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\Desktop\"/>
    </mc:Choice>
  </mc:AlternateContent>
  <bookViews>
    <workbookView xWindow="0" yWindow="0" windowWidth="20490" windowHeight="7755"/>
  </bookViews>
  <sheets>
    <sheet name="Damas A" sheetId="6" r:id="rId1"/>
    <sheet name="Damas B" sheetId="11" r:id="rId2"/>
    <sheet name="Caballeros A" sheetId="3" r:id="rId3"/>
    <sheet name="Caballeros B" sheetId="5" r:id="rId4"/>
    <sheet name="Caballeros C" sheetId="7" r:id="rId5"/>
    <sheet name="Mixto A" sheetId="8" r:id="rId6"/>
    <sheet name="Mixto B" sheetId="10" r:id="rId7"/>
  </sheets>
  <definedNames>
    <definedName name="_xlnm.Print_Area" localSheetId="2">'Caballeros A'!$A$1:$U$32</definedName>
    <definedName name="_xlnm.Print_Area" localSheetId="3">'Caballeros B'!$A$1:$U$35</definedName>
    <definedName name="_xlnm.Print_Area" localSheetId="4">'Caballeros C'!$A$1:$S$16</definedName>
    <definedName name="_xlnm.Print_Area" localSheetId="0">'Damas A'!$A$1:$M$14</definedName>
    <definedName name="_xlnm.Print_Area" localSheetId="6">'Mixto B'!$A$1:$S$25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0" l="1"/>
  <c r="S7" i="10"/>
  <c r="N9" i="6" l="1"/>
  <c r="M9" i="6"/>
  <c r="N8" i="6"/>
  <c r="M8" i="6"/>
  <c r="V9" i="5" l="1"/>
  <c r="U9" i="5"/>
  <c r="V8" i="5"/>
  <c r="U8" i="5"/>
  <c r="V9" i="3" l="1"/>
  <c r="U9" i="3"/>
  <c r="V8" i="3"/>
  <c r="U8" i="3"/>
</calcChain>
</file>

<file path=xl/sharedStrings.xml><?xml version="1.0" encoding="utf-8"?>
<sst xmlns="http://schemas.openxmlformats.org/spreadsheetml/2006/main" count="546" uniqueCount="244">
  <si>
    <t>PARTIDOS</t>
  </si>
  <si>
    <t>SETS</t>
  </si>
  <si>
    <t>GAMES</t>
  </si>
  <si>
    <t>POSICIÓN</t>
  </si>
  <si>
    <t>(1° G2)</t>
  </si>
  <si>
    <t>(2° G3)</t>
  </si>
  <si>
    <t>GRUPO 4</t>
  </si>
  <si>
    <t>(2° G1)</t>
  </si>
  <si>
    <t>(1° G4)</t>
  </si>
  <si>
    <t>GRUPO 3</t>
  </si>
  <si>
    <t>(1° G3)</t>
  </si>
  <si>
    <t>-</t>
  </si>
  <si>
    <t>(2° G2)</t>
  </si>
  <si>
    <t>GRUPO 2</t>
  </si>
  <si>
    <t>(2° G4)</t>
  </si>
  <si>
    <t>(1° G1)</t>
  </si>
  <si>
    <t>+</t>
  </si>
  <si>
    <t>GRUPO 1</t>
  </si>
  <si>
    <t>CUADRO FINAL - Categoría B</t>
  </si>
  <si>
    <t>FASE ROUND ROBIN - B</t>
  </si>
  <si>
    <t>FASE ROUND ROBIN - A</t>
  </si>
  <si>
    <t>CUADRO FINAL - Categoría A</t>
  </si>
  <si>
    <t>Las primeras dos jugadoras de cada grupo pasarán a 4tos de Final para continuar con cuadro de eliminación directa</t>
  </si>
  <si>
    <t>1° G1</t>
  </si>
  <si>
    <t>2° G2</t>
  </si>
  <si>
    <t>2° G1</t>
  </si>
  <si>
    <t>1° G2</t>
  </si>
  <si>
    <t>BALLESTEROS, M. / ANTONINI, M.</t>
  </si>
  <si>
    <t>ECHAGÜE, G. / BORZONE, L.</t>
  </si>
  <si>
    <t>TORRES ARGÜELLO, B. / ALFIERI, L.</t>
  </si>
  <si>
    <t>VÁZQUEZ, A. / KOCH, G.</t>
  </si>
  <si>
    <t>CRESPO, M. / LORHMANN, F.</t>
  </si>
  <si>
    <t>FERRARI, D. / BIANCHI, M.</t>
  </si>
  <si>
    <t>GARDENAL, A. / TRABALÓN, S.</t>
  </si>
  <si>
    <t>LECLERCQ, J. / BONANNI, M.</t>
  </si>
  <si>
    <t>RUBE, D. / CASTELLANO, R.</t>
  </si>
  <si>
    <t>DE LA COLINA, J. / OLIVEIRA, D.</t>
  </si>
  <si>
    <t>BLANCH, G. / VALDIVIEZO, A.</t>
  </si>
  <si>
    <t>RUANO, M. / RUANO, M.</t>
  </si>
  <si>
    <t>MARCÓ, T. / SYLVESTER, P.</t>
  </si>
  <si>
    <t>UGARTE, G. / GIACCHE, F.</t>
  </si>
  <si>
    <t>PÁDEL CATEGORÍA CABALLEROS "B" - 2024</t>
  </si>
  <si>
    <t>PÁDEL CATEGORÍA CABALLEROS "C" - 2024</t>
  </si>
  <si>
    <t>PÁDEL CATEGORÍA MIXTO "A" - 2024</t>
  </si>
  <si>
    <t>CANTILLANA, A. / MORENO SOSA, J.</t>
  </si>
  <si>
    <t>CORTÉS, D. / SBARBI OSUNA, F.</t>
  </si>
  <si>
    <t>SARCONA, S. / QUINTEROS, F.</t>
  </si>
  <si>
    <t>VILLAMAYOR, L. / MANJÓN, F.</t>
  </si>
  <si>
    <t>PÁDEL CATEGORÍA MIXTO "B" - 2024</t>
  </si>
  <si>
    <t>MÉNDEZ EZCURRA, A. / LECLERCQ, J.</t>
  </si>
  <si>
    <t>CAPDEVILLA, V. / GARCÍA PRIETO, L.</t>
  </si>
  <si>
    <t>PESSAGNO, F. / MARCÓ, T.</t>
  </si>
  <si>
    <t>PASOTTI, N. / OLIVEIRA, D.</t>
  </si>
  <si>
    <t>FERRADAS, J. / SÁNCHEZ, D.</t>
  </si>
  <si>
    <t>MONNEREAU, F. / ECHAGÜE, G.</t>
  </si>
  <si>
    <t>Las primeras dos jugadoras de cada grupo pasarán a semifinales para continuar con cuadro de eliminación directa</t>
  </si>
  <si>
    <t>PÁDEL CATEGORÍA DAMAS "B" - 2024</t>
  </si>
  <si>
    <t>VAQUER, L. / RAMOS, P.</t>
  </si>
  <si>
    <t>PESSAGNO, F / PASOTTI, N.</t>
  </si>
  <si>
    <t>MOUJAN, A. / CITTÁ, M.</t>
  </si>
  <si>
    <t>CORTÉS, D. / SARCONA, S.</t>
  </si>
  <si>
    <t>CANTILLANA, B. / FERRADAS, J.</t>
  </si>
  <si>
    <t>MONNEREAU, C / MONNEREAU, F.</t>
  </si>
  <si>
    <t>700, 600, 550</t>
  </si>
  <si>
    <t>PÁDEL CATEGORÍA DAMAS "A" - 2024</t>
  </si>
  <si>
    <t>SBARBI OSUNA, F. / BLACHMAN, M.</t>
  </si>
  <si>
    <t>VERZOUB, M. / GONZÁLEZ, C.</t>
  </si>
  <si>
    <t>CALOMARDE, G. / POBLET, M.</t>
  </si>
  <si>
    <t>GALLO, F. / PUEYRREDÓN, R.</t>
  </si>
  <si>
    <t>CARBALLO, S. / LORENZO, I.</t>
  </si>
  <si>
    <t>MARITANO FURCADA, J. / MOLINA, J.</t>
  </si>
  <si>
    <t>QUINTEROS, F. / AMARILLA R., E.</t>
  </si>
  <si>
    <t>PARBORELL, E. / DIAZ CANO, E.</t>
  </si>
  <si>
    <t>350, 300, 250</t>
  </si>
  <si>
    <t>PÁDEL CATEGORÍA CABALLEROS "A" - 2024</t>
  </si>
  <si>
    <t>FERRER, M. / FERRER, L.</t>
  </si>
  <si>
    <t>MARELLO, M. / MORENO SOSA, J.</t>
  </si>
  <si>
    <t>SURRACO, J. / SURRACO, A.</t>
  </si>
  <si>
    <t>MICHELIS, S. / ARATA, E.</t>
  </si>
  <si>
    <t xml:space="preserve">PODESTÁ, J. / PUEYRREDÓN, R. </t>
  </si>
  <si>
    <t>LAUDADIO, M. / KALAUZ, A.</t>
  </si>
  <si>
    <t>MARTÍN, G. / MARTÍNEZ, I.</t>
  </si>
  <si>
    <t>MASCHERONI, A. / MURUZETA, J.</t>
  </si>
  <si>
    <t>TALAMONTI, L. / GOROSTEGUI, C.</t>
  </si>
  <si>
    <t>CUADRO FINAL - Categoría C</t>
  </si>
  <si>
    <t>CERAIN, J. / VICENTE, E.</t>
  </si>
  <si>
    <t>6-4 / 6-4</t>
  </si>
  <si>
    <t>1-0</t>
  </si>
  <si>
    <t>2-0</t>
  </si>
  <si>
    <t>1°</t>
  </si>
  <si>
    <t>4-6 / 4-6</t>
  </si>
  <si>
    <t>0-1</t>
  </si>
  <si>
    <t>0-2</t>
  </si>
  <si>
    <t>8-12</t>
  </si>
  <si>
    <t>2°</t>
  </si>
  <si>
    <t>6-0 / 6-2</t>
  </si>
  <si>
    <t>0-6 / 2-6</t>
  </si>
  <si>
    <t>7-6 / 6-1</t>
  </si>
  <si>
    <t>6-7 / 1-6</t>
  </si>
  <si>
    <t>6-1 / 6-0</t>
  </si>
  <si>
    <t>1-6 / 0-6</t>
  </si>
  <si>
    <t>6-2 / 6-3</t>
  </si>
  <si>
    <t>2-6 / 3-6</t>
  </si>
  <si>
    <t>6-2 / 6-1</t>
  </si>
  <si>
    <t>12-3</t>
  </si>
  <si>
    <t>2-6 / 1-6</t>
  </si>
  <si>
    <t>3-12</t>
  </si>
  <si>
    <t>6-2 / 6-4</t>
  </si>
  <si>
    <t>2-6 / 4-6</t>
  </si>
  <si>
    <t>MONTENEGRO, E.  / SÁNCHEZ C., C.</t>
  </si>
  <si>
    <t>MAMBRETTI, E.  / MANJON, F.</t>
  </si>
  <si>
    <t>3°</t>
  </si>
  <si>
    <t>0-4</t>
  </si>
  <si>
    <t>3-24</t>
  </si>
  <si>
    <t>6-4 / 5-7 / 6-1</t>
  </si>
  <si>
    <t>4-6 / 7-5 / 1-6</t>
  </si>
  <si>
    <t>1-4</t>
  </si>
  <si>
    <t>6-2 / 6-0</t>
  </si>
  <si>
    <t>2-6 / 0-6</t>
  </si>
  <si>
    <t>6-0 / 6-0</t>
  </si>
  <si>
    <t>4-0</t>
  </si>
  <si>
    <t>0-6 / 0-6</t>
  </si>
  <si>
    <t>1-1</t>
  </si>
  <si>
    <t>2-3</t>
  </si>
  <si>
    <t>17-24</t>
  </si>
  <si>
    <t>6-0 / 6-3</t>
  </si>
  <si>
    <t>0-6 / 3-6</t>
  </si>
  <si>
    <t>6-0 / 6-1</t>
  </si>
  <si>
    <t>25-83</t>
  </si>
  <si>
    <t>0-6 / 1-6</t>
  </si>
  <si>
    <t>6-3 / 0-6 / 6-1</t>
  </si>
  <si>
    <t>3-6 / 6-0 / 1-6</t>
  </si>
  <si>
    <t>7-5 / 5-7 / 6-3</t>
  </si>
  <si>
    <t>2-1</t>
  </si>
  <si>
    <t>5-7 / 7-5 / 3-6</t>
  </si>
  <si>
    <t>2-2</t>
  </si>
  <si>
    <t>19-14</t>
  </si>
  <si>
    <t>2-24</t>
  </si>
  <si>
    <t>13-29</t>
  </si>
  <si>
    <t>24-1</t>
  </si>
  <si>
    <t>7-6 / 6-3</t>
  </si>
  <si>
    <t>6-7 / 3-6</t>
  </si>
  <si>
    <t>6-3 / 4-6 / 7-5</t>
  </si>
  <si>
    <t>20-26</t>
  </si>
  <si>
    <t>3-6 / 6-4 / 5-7</t>
  </si>
  <si>
    <t>6-3 / 6-7 / 6-4</t>
  </si>
  <si>
    <t>4°</t>
  </si>
  <si>
    <t>3-6 / 7-6 / 4-6</t>
  </si>
  <si>
    <t>3-0</t>
  </si>
  <si>
    <t>6-1</t>
  </si>
  <si>
    <t>36-15</t>
  </si>
  <si>
    <t>0-3</t>
  </si>
  <si>
    <t>1-6</t>
  </si>
  <si>
    <t>29-43</t>
  </si>
  <si>
    <t>6-1 / 6-1</t>
  </si>
  <si>
    <t>24-3</t>
  </si>
  <si>
    <t>1-6 / 1-6</t>
  </si>
  <si>
    <t>14-4</t>
  </si>
  <si>
    <t>CAPDEVILLA, V. / GARCÍA P., L.</t>
  </si>
  <si>
    <t>24-4</t>
  </si>
  <si>
    <t>14-29</t>
  </si>
  <si>
    <t>6-0 / 6-4</t>
  </si>
  <si>
    <t>0-6 / 4-6</t>
  </si>
  <si>
    <t>4-6 / 6-4 / 6-1</t>
  </si>
  <si>
    <t>6-4 / 4-6 / 1-6</t>
  </si>
  <si>
    <t>6-1 / 6-3</t>
  </si>
  <si>
    <t>4-6 / 6-3 / 6-4</t>
  </si>
  <si>
    <t>6-4 / 3-6 / 4-6</t>
  </si>
  <si>
    <t>6-4 / 3-6 / 7-6</t>
  </si>
  <si>
    <t>4-6 / 6-3 / 6-7</t>
  </si>
  <si>
    <t>17-28</t>
  </si>
  <si>
    <t>18-28</t>
  </si>
  <si>
    <t>24-6</t>
  </si>
  <si>
    <t>CANTILLANA, B. / FERRADAS, J. (Campeonas "B")</t>
  </si>
  <si>
    <t>1-6 / 3-6</t>
  </si>
  <si>
    <t>15-40</t>
  </si>
  <si>
    <t>6-4 / 6-2</t>
  </si>
  <si>
    <t>4-2</t>
  </si>
  <si>
    <t>25-27</t>
  </si>
  <si>
    <t>4-6 / 2-6</t>
  </si>
  <si>
    <t>6-0</t>
  </si>
  <si>
    <t>37-14</t>
  </si>
  <si>
    <t>2-5</t>
  </si>
  <si>
    <t>33-40</t>
  </si>
  <si>
    <t>1-2</t>
  </si>
  <si>
    <t>0-6</t>
  </si>
  <si>
    <t>10-36</t>
  </si>
  <si>
    <t>4-6 / 6-2 / 6-2</t>
  </si>
  <si>
    <t>6-4 / 2-6 / 2-6</t>
  </si>
  <si>
    <t>3-3</t>
  </si>
  <si>
    <t>24-36</t>
  </si>
  <si>
    <t>5-7 / 6-3 / 6-4</t>
  </si>
  <si>
    <t>7-5 / 3-6 / 4-6</t>
  </si>
  <si>
    <t>7-5 / 5-7 / 6-2</t>
  </si>
  <si>
    <t>5-7 / 7-5 / 2-6</t>
  </si>
  <si>
    <t>4-4</t>
  </si>
  <si>
    <t>40-43</t>
  </si>
  <si>
    <t>6-1 / 6-2</t>
  </si>
  <si>
    <t>6-3 / 6-3</t>
  </si>
  <si>
    <t>1-6 / 2-6</t>
  </si>
  <si>
    <t>4-3</t>
  </si>
  <si>
    <t>31-31</t>
  </si>
  <si>
    <t>3-6 / 3-6</t>
  </si>
  <si>
    <t>5-2</t>
  </si>
  <si>
    <t>34-19</t>
  </si>
  <si>
    <t>24-35</t>
  </si>
  <si>
    <t>6-4 / 4-6 / 7-6</t>
  </si>
  <si>
    <t>41-20</t>
  </si>
  <si>
    <t>4-6 / 6-4 / 6-7</t>
  </si>
  <si>
    <t>5-3</t>
  </si>
  <si>
    <t>44-27</t>
  </si>
  <si>
    <t>6-7 / 6-3 / 6-1</t>
  </si>
  <si>
    <t>6-3</t>
  </si>
  <si>
    <t>51-38</t>
  </si>
  <si>
    <t>7-6 / 3-6 / 1-6</t>
  </si>
  <si>
    <t>41-40</t>
  </si>
  <si>
    <t>6-2 / 6-2</t>
  </si>
  <si>
    <t>36-13</t>
  </si>
  <si>
    <t>2-6 / 2-6</t>
  </si>
  <si>
    <t>24-38</t>
  </si>
  <si>
    <t>6-3 / 6-4</t>
  </si>
  <si>
    <t>30-21</t>
  </si>
  <si>
    <t>3-6 / 4-6</t>
  </si>
  <si>
    <t>24-42</t>
  </si>
  <si>
    <t>FASE ROUND ROBIN - MIXTO B</t>
  </si>
  <si>
    <t>16-12</t>
  </si>
  <si>
    <t>0-12</t>
  </si>
  <si>
    <t>SBARBI O., F. / BLACHMAN, M.</t>
  </si>
  <si>
    <t>3-4</t>
  </si>
  <si>
    <t>26-31</t>
  </si>
  <si>
    <t>6-0 / 6-0 (w.o.)</t>
  </si>
  <si>
    <t>40-</t>
  </si>
  <si>
    <t>0-6 / 0-6 (w.o.)</t>
  </si>
  <si>
    <t>15-20</t>
  </si>
  <si>
    <t>11-24</t>
  </si>
  <si>
    <t>6-3 / 6-1</t>
  </si>
  <si>
    <t>36-4</t>
  </si>
  <si>
    <t>9-36</t>
  </si>
  <si>
    <t>30-18</t>
  </si>
  <si>
    <t>w.o.</t>
  </si>
  <si>
    <t>6-3 / 6-2</t>
  </si>
  <si>
    <t>36-1</t>
  </si>
  <si>
    <t>6-24</t>
  </si>
  <si>
    <t>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</si>
</sst>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 tint="-4.9989318521683403E-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5"/>
      <color theme="1"/>
      <name val="Arial"/>
      <family val="2"/>
    </font>
    <font>
      <sz val="20"/>
      <color theme="1"/>
      <name val="Arial"/>
      <family val="2"/>
    </font>
    <font>
      <sz val="12"/>
      <color theme="0" tint="-4.9989318521683403E-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i/>
      <sz val="12"/>
      <color theme="0"/>
      <name val="Arial"/>
      <family val="2"/>
    </font>
    <font>
      <i/>
      <sz val="12"/>
      <color theme="0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6" fillId="0" borderId="0" xfId="0" applyFont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8" xfId="0" applyFont="1" applyBorder="1"/>
    <xf numFmtId="0" fontId="9" fillId="0" borderId="7" xfId="0" applyFont="1" applyBorder="1"/>
    <xf numFmtId="0" fontId="6" fillId="0" borderId="7" xfId="0" applyFont="1" applyBorder="1"/>
    <xf numFmtId="0" fontId="9" fillId="0" borderId="6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4" xfId="0" applyFont="1" applyBorder="1"/>
    <xf numFmtId="0" fontId="2" fillId="0" borderId="0" xfId="0" applyFont="1" applyBorder="1"/>
    <xf numFmtId="0" fontId="9" fillId="0" borderId="0" xfId="0" applyFont="1" applyBorder="1" applyAlignment="1"/>
    <xf numFmtId="49" fontId="6" fillId="0" borderId="2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35" xfId="0" applyFont="1" applyBorder="1" applyAlignment="1"/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0" xfId="0" applyFont="1" applyFill="1" applyBorder="1"/>
    <xf numFmtId="49" fontId="6" fillId="0" borderId="0" xfId="0" applyNumberFormat="1" applyFont="1" applyBorder="1"/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8" fillId="4" borderId="38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49" fontId="8" fillId="3" borderId="42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0" fillId="0" borderId="0" xfId="0" applyFont="1" applyBorder="1"/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right"/>
    </xf>
    <xf numFmtId="0" fontId="16" fillId="0" borderId="0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7" xfId="0" applyFont="1" applyBorder="1"/>
    <xf numFmtId="0" fontId="6" fillId="0" borderId="3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0" fillId="5" borderId="0" xfId="0" applyFill="1"/>
    <xf numFmtId="0" fontId="6" fillId="5" borderId="0" xfId="0" applyFont="1" applyFill="1" applyBorder="1"/>
    <xf numFmtId="49" fontId="6" fillId="0" borderId="4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8" fillId="3" borderId="42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9" fillId="0" borderId="43" xfId="0" applyFont="1" applyBorder="1" applyAlignment="1"/>
    <xf numFmtId="0" fontId="0" fillId="0" borderId="0" xfId="0" applyBorder="1"/>
    <xf numFmtId="0" fontId="6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9" fillId="0" borderId="0" xfId="0" applyFont="1"/>
    <xf numFmtId="0" fontId="9" fillId="0" borderId="23" xfId="0" applyFont="1" applyFill="1" applyBorder="1" applyAlignment="1">
      <alignment vertical="center"/>
    </xf>
    <xf numFmtId="0" fontId="21" fillId="0" borderId="0" xfId="0" applyFont="1" applyBorder="1"/>
    <xf numFmtId="0" fontId="22" fillId="0" borderId="0" xfId="1" applyFont="1" applyBorder="1" applyAlignment="1">
      <alignment horizontal="right"/>
    </xf>
    <xf numFmtId="0" fontId="23" fillId="0" borderId="0" xfId="1" applyFont="1" applyBorder="1" applyAlignment="1">
      <alignment horizontal="center"/>
    </xf>
    <xf numFmtId="0" fontId="23" fillId="0" borderId="0" xfId="1" applyFont="1" applyBorder="1"/>
    <xf numFmtId="49" fontId="6" fillId="0" borderId="26" xfId="0" applyNumberFormat="1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2" borderId="1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0" fillId="5" borderId="30" xfId="0" applyFill="1" applyBorder="1"/>
    <xf numFmtId="0" fontId="0" fillId="5" borderId="35" xfId="0" applyFill="1" applyBorder="1"/>
    <xf numFmtId="0" fontId="0" fillId="5" borderId="28" xfId="0" applyFill="1" applyBorder="1"/>
    <xf numFmtId="0" fontId="0" fillId="5" borderId="43" xfId="0" applyFill="1" applyBorder="1"/>
    <xf numFmtId="49" fontId="6" fillId="2" borderId="2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7" borderId="16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2" fillId="7" borderId="9" xfId="0" applyFont="1" applyFill="1" applyBorder="1" applyAlignment="1"/>
    <xf numFmtId="0" fontId="2" fillId="7" borderId="10" xfId="0" applyFont="1" applyFill="1" applyBorder="1" applyAlignment="1"/>
    <xf numFmtId="0" fontId="2" fillId="7" borderId="11" xfId="0" applyFont="1" applyFill="1" applyBorder="1" applyAlignment="1"/>
    <xf numFmtId="0" fontId="6" fillId="9" borderId="37" xfId="0" applyFont="1" applyFill="1" applyBorder="1" applyAlignment="1">
      <alignment horizontal="left" vertical="center"/>
    </xf>
    <xf numFmtId="0" fontId="6" fillId="9" borderId="34" xfId="0" applyFont="1" applyFill="1" applyBorder="1" applyAlignment="1">
      <alignment horizontal="left" vertical="center"/>
    </xf>
    <xf numFmtId="0" fontId="6" fillId="9" borderId="31" xfId="0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9" fillId="9" borderId="23" xfId="0" applyFont="1" applyFill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/>
    </xf>
    <xf numFmtId="0" fontId="6" fillId="9" borderId="39" xfId="0" applyFont="1" applyFill="1" applyBorder="1" applyAlignment="1">
      <alignment horizontal="left" vertical="center"/>
    </xf>
    <xf numFmtId="0" fontId="9" fillId="10" borderId="23" xfId="0" applyFont="1" applyFill="1" applyBorder="1" applyAlignment="1">
      <alignment vertical="center"/>
    </xf>
    <xf numFmtId="0" fontId="0" fillId="5" borderId="0" xfId="0" applyFill="1" applyAlignment="1">
      <alignment horizontal="left"/>
    </xf>
    <xf numFmtId="0" fontId="0" fillId="5" borderId="35" xfId="0" applyFill="1" applyBorder="1" applyAlignment="1">
      <alignment horizontal="left"/>
    </xf>
    <xf numFmtId="0" fontId="6" fillId="9" borderId="16" xfId="0" applyFont="1" applyFill="1" applyBorder="1" applyAlignment="1">
      <alignment horizontal="left" vertical="center"/>
    </xf>
    <xf numFmtId="49" fontId="6" fillId="2" borderId="29" xfId="0" applyNumberFormat="1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49" fontId="8" fillId="3" borderId="51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left" vertical="center"/>
    </xf>
    <xf numFmtId="0" fontId="9" fillId="7" borderId="34" xfId="0" applyFont="1" applyFill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8" borderId="8" xfId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20" fillId="6" borderId="1" xfId="1" applyFont="1" applyFill="1" applyBorder="1" applyAlignment="1">
      <alignment horizontal="center" vertical="center"/>
    </xf>
    <xf numFmtId="0" fontId="20" fillId="6" borderId="2" xfId="1" applyFont="1" applyFill="1" applyBorder="1" applyAlignment="1">
      <alignment horizontal="center" vertical="center"/>
    </xf>
    <xf numFmtId="0" fontId="20" fillId="6" borderId="3" xfId="1" applyFont="1" applyFill="1" applyBorder="1" applyAlignment="1">
      <alignment horizontal="center" vertical="center"/>
    </xf>
    <xf numFmtId="0" fontId="20" fillId="6" borderId="6" xfId="1" applyFont="1" applyFill="1" applyBorder="1" applyAlignment="1">
      <alignment horizontal="center" vertical="center"/>
    </xf>
    <xf numFmtId="0" fontId="20" fillId="6" borderId="7" xfId="1" applyFont="1" applyFill="1" applyBorder="1" applyAlignment="1">
      <alignment horizontal="center" vertical="center"/>
    </xf>
    <xf numFmtId="0" fontId="20" fillId="6" borderId="8" xfId="1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17" fillId="0" borderId="3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left" vertical="top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5" borderId="27" xfId="0" applyFill="1" applyBorder="1" applyAlignment="1">
      <alignment horizontal="left"/>
    </xf>
    <xf numFmtId="0" fontId="20" fillId="6" borderId="9" xfId="1" applyFont="1" applyFill="1" applyBorder="1" applyAlignment="1">
      <alignment horizontal="center" vertical="center"/>
    </xf>
    <xf numFmtId="0" fontId="20" fillId="6" borderId="10" xfId="1" applyFont="1" applyFill="1" applyBorder="1" applyAlignment="1">
      <alignment horizontal="center" vertical="center"/>
    </xf>
    <xf numFmtId="0" fontId="20" fillId="6" borderId="11" xfId="1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left"/>
    </xf>
    <xf numFmtId="0" fontId="24" fillId="5" borderId="29" xfId="0" applyFont="1" applyFill="1" applyBorder="1" applyAlignment="1">
      <alignment horizontal="left"/>
    </xf>
    <xf numFmtId="0" fontId="24" fillId="5" borderId="32" xfId="0" applyFont="1" applyFill="1" applyBorder="1" applyAlignment="1">
      <alignment horizontal="center"/>
    </xf>
    <xf numFmtId="0" fontId="24" fillId="5" borderId="29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3" xfId="0" applyFill="1" applyBorder="1" applyAlignment="1">
      <alignment horizontal="left"/>
    </xf>
    <xf numFmtId="0" fontId="24" fillId="5" borderId="30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6" fillId="10" borderId="34" xfId="0" applyFont="1" applyFill="1" applyBorder="1" applyAlignment="1">
      <alignment horizontal="left" vertical="center"/>
    </xf>
    <xf numFmtId="0" fontId="9" fillId="10" borderId="34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2F75B5"/>
      <color rgb="FFFF99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showGridLines="0" tabSelected="1" zoomScale="60" zoomScaleNormal="6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3.7109375" style="19" bestFit="1" customWidth="1"/>
    <col min="3" max="3" width="58.4257812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6.42578125" style="19" customWidth="1"/>
    <col min="8" max="8" width="15.140625" style="19" customWidth="1"/>
    <col min="9" max="11" width="15.28515625" style="19" customWidth="1"/>
    <col min="12" max="12" width="8.7109375" style="19" customWidth="1"/>
    <col min="13" max="13" width="4.5703125" style="19" customWidth="1"/>
    <col min="14" max="16384" width="11.42578125" style="19"/>
  </cols>
  <sheetData>
    <row r="1" spans="1:14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7"/>
    </row>
    <row r="2" spans="1:14" ht="15.6" customHeight="1" x14ac:dyDescent="0.2">
      <c r="A2" s="27"/>
      <c r="B2" s="202" t="s">
        <v>64</v>
      </c>
      <c r="C2" s="203"/>
      <c r="D2" s="203"/>
      <c r="E2" s="203"/>
      <c r="F2" s="203"/>
      <c r="G2" s="203"/>
      <c r="H2" s="203"/>
      <c r="I2" s="203"/>
      <c r="J2" s="203"/>
      <c r="K2" s="203"/>
      <c r="L2" s="204"/>
      <c r="M2" s="24"/>
    </row>
    <row r="3" spans="1:14" ht="15.95" customHeight="1" thickBot="1" x14ac:dyDescent="0.25">
      <c r="A3" s="27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24"/>
    </row>
    <row r="4" spans="1:14" ht="18" customHeight="1" thickBot="1" x14ac:dyDescent="0.35">
      <c r="A4" s="27"/>
      <c r="B4" s="76"/>
      <c r="C4" s="76"/>
      <c r="D4" s="75"/>
      <c r="E4" s="75"/>
      <c r="F4" s="75"/>
      <c r="G4" s="73"/>
      <c r="H4" s="73"/>
      <c r="I4" s="73"/>
      <c r="J4" s="73"/>
      <c r="K4" s="73"/>
      <c r="L4" s="72"/>
      <c r="M4" s="24"/>
    </row>
    <row r="5" spans="1:14" ht="18" customHeight="1" thickBot="1" x14ac:dyDescent="0.3">
      <c r="A5" s="27"/>
      <c r="B5" s="208" t="s">
        <v>20</v>
      </c>
      <c r="C5" s="209"/>
      <c r="D5" s="209"/>
      <c r="E5" s="209"/>
      <c r="F5" s="209"/>
      <c r="G5" s="209"/>
      <c r="H5" s="209"/>
      <c r="I5" s="209"/>
      <c r="J5" s="209"/>
      <c r="K5" s="210"/>
      <c r="L5" s="72"/>
      <c r="M5" s="24"/>
    </row>
    <row r="6" spans="1:14" ht="18" customHeight="1" thickBot="1" x14ac:dyDescent="0.25">
      <c r="A6" s="27"/>
      <c r="B6" s="4"/>
      <c r="C6" s="4"/>
      <c r="D6" s="1"/>
      <c r="E6" s="1"/>
      <c r="F6" s="1"/>
      <c r="G6" s="3"/>
      <c r="H6" s="3"/>
      <c r="I6" s="3"/>
      <c r="J6" s="3"/>
      <c r="K6" s="3"/>
      <c r="L6" s="25"/>
      <c r="M6" s="24"/>
    </row>
    <row r="7" spans="1:14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69">
        <v>4</v>
      </c>
      <c r="H7" s="7" t="s">
        <v>0</v>
      </c>
      <c r="I7" s="8" t="s">
        <v>1</v>
      </c>
      <c r="J7" s="9" t="s">
        <v>2</v>
      </c>
      <c r="K7" s="10" t="s">
        <v>3</v>
      </c>
      <c r="L7" s="25"/>
      <c r="M7" s="65" t="s">
        <v>16</v>
      </c>
      <c r="N7" s="64" t="s">
        <v>11</v>
      </c>
    </row>
    <row r="8" spans="1:14" ht="19.5" customHeight="1" x14ac:dyDescent="0.2">
      <c r="A8" s="27"/>
      <c r="B8" s="35">
        <v>1</v>
      </c>
      <c r="C8" s="120" t="s">
        <v>60</v>
      </c>
      <c r="D8" s="56"/>
      <c r="E8" s="176" t="s">
        <v>107</v>
      </c>
      <c r="F8" s="59" t="s">
        <v>216</v>
      </c>
      <c r="G8" s="268" t="s">
        <v>216</v>
      </c>
      <c r="H8" s="89" t="s">
        <v>148</v>
      </c>
      <c r="I8" s="12" t="s">
        <v>180</v>
      </c>
      <c r="J8" s="12" t="s">
        <v>241</v>
      </c>
      <c r="K8" s="97" t="s">
        <v>89</v>
      </c>
      <c r="L8" s="25"/>
      <c r="M8" s="65">
        <f>6+3+10</f>
        <v>19</v>
      </c>
      <c r="N8" s="64">
        <f>3+6+8</f>
        <v>17</v>
      </c>
    </row>
    <row r="9" spans="1:14" s="41" customFormat="1" ht="19.5" customHeight="1" x14ac:dyDescent="0.25">
      <c r="A9" s="43"/>
      <c r="B9" s="33">
        <v>2</v>
      </c>
      <c r="C9" s="121" t="s">
        <v>75</v>
      </c>
      <c r="D9" s="67" t="s">
        <v>108</v>
      </c>
      <c r="E9" s="15"/>
      <c r="F9" s="66" t="s">
        <v>117</v>
      </c>
      <c r="G9" s="100" t="s">
        <v>216</v>
      </c>
      <c r="H9" s="67" t="s">
        <v>133</v>
      </c>
      <c r="I9" s="66" t="s">
        <v>177</v>
      </c>
      <c r="J9" s="66" t="s">
        <v>238</v>
      </c>
      <c r="K9" s="94" t="s">
        <v>94</v>
      </c>
      <c r="L9" s="40"/>
      <c r="M9" s="65">
        <f>3+6+8</f>
        <v>17</v>
      </c>
      <c r="N9" s="64">
        <f>6+3+10</f>
        <v>19</v>
      </c>
    </row>
    <row r="10" spans="1:14" s="41" customFormat="1" ht="19.5" customHeight="1" x14ac:dyDescent="0.25">
      <c r="A10" s="43"/>
      <c r="B10" s="33">
        <v>3</v>
      </c>
      <c r="C10" s="126" t="s">
        <v>62</v>
      </c>
      <c r="D10" s="102" t="s">
        <v>218</v>
      </c>
      <c r="E10" s="16" t="s">
        <v>118</v>
      </c>
      <c r="F10" s="15"/>
      <c r="G10" s="100"/>
      <c r="H10" s="67" t="s">
        <v>92</v>
      </c>
      <c r="I10" s="66" t="s">
        <v>112</v>
      </c>
      <c r="J10" s="66" t="s">
        <v>242</v>
      </c>
      <c r="K10" s="101" t="s">
        <v>146</v>
      </c>
      <c r="L10" s="40"/>
      <c r="M10" s="42"/>
      <c r="N10" s="62"/>
    </row>
    <row r="11" spans="1:14" s="41" customFormat="1" ht="20.25" customHeight="1" thickBot="1" x14ac:dyDescent="0.3">
      <c r="A11" s="43"/>
      <c r="B11" s="32">
        <v>4</v>
      </c>
      <c r="C11" s="182" t="s">
        <v>173</v>
      </c>
      <c r="D11" s="17" t="s">
        <v>218</v>
      </c>
      <c r="E11" s="30" t="s">
        <v>218</v>
      </c>
      <c r="F11" s="30"/>
      <c r="G11" s="63"/>
      <c r="H11" s="31" t="s">
        <v>92</v>
      </c>
      <c r="I11" s="30" t="s">
        <v>112</v>
      </c>
      <c r="J11" s="30" t="s">
        <v>243</v>
      </c>
      <c r="K11" s="98" t="s">
        <v>111</v>
      </c>
      <c r="L11" s="40"/>
      <c r="M11" s="42"/>
    </row>
    <row r="12" spans="1:14" s="41" customFormat="1" ht="18.75" customHeight="1" x14ac:dyDescent="0.25">
      <c r="A12" s="43"/>
      <c r="J12" s="49"/>
      <c r="K12" s="49"/>
      <c r="L12" s="40"/>
      <c r="M12" s="42"/>
    </row>
    <row r="13" spans="1:14" x14ac:dyDescent="0.2">
      <c r="A13" s="27"/>
      <c r="B13" s="25"/>
      <c r="C13" s="26" t="s">
        <v>63</v>
      </c>
      <c r="D13" s="25"/>
      <c r="E13" s="25"/>
      <c r="F13" s="25"/>
      <c r="G13" s="25"/>
      <c r="H13" s="25"/>
      <c r="I13" s="41"/>
      <c r="J13" s="38"/>
      <c r="K13" s="38"/>
      <c r="L13" s="25"/>
      <c r="M13" s="24"/>
    </row>
    <row r="14" spans="1:14" ht="15.75" thickBot="1" x14ac:dyDescent="0.2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0"/>
    </row>
  </sheetData>
  <mergeCells count="2">
    <mergeCell ref="B2:L3"/>
    <mergeCell ref="B5:K5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60" orientation="landscape" r:id="rId1"/>
  <ignoredErrors>
    <ignoredError sqref="J10:J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zoomScale="80" zoomScaleNormal="80" workbookViewId="0"/>
  </sheetViews>
  <sheetFormatPr baseColWidth="10" defaultRowHeight="15" x14ac:dyDescent="0.25"/>
  <cols>
    <col min="1" max="1" width="3.42578125" customWidth="1"/>
    <col min="2" max="2" width="3.7109375" customWidth="1"/>
    <col min="3" max="3" width="42.42578125" bestFit="1" customWidth="1"/>
    <col min="4" max="4" width="15.42578125" customWidth="1"/>
    <col min="5" max="5" width="15.85546875" customWidth="1"/>
    <col min="6" max="6" width="17" customWidth="1"/>
    <col min="7" max="7" width="16.7109375" customWidth="1"/>
    <col min="8" max="8" width="13.140625" bestFit="1" customWidth="1"/>
    <col min="11" max="11" width="12.7109375" bestFit="1" customWidth="1"/>
    <col min="12" max="12" width="3.85546875" customWidth="1"/>
  </cols>
  <sheetData>
    <row r="1" spans="1:12" ht="15.75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5" customHeight="1" x14ac:dyDescent="0.25">
      <c r="A2" s="141"/>
      <c r="B2" s="202" t="s">
        <v>56</v>
      </c>
      <c r="C2" s="203"/>
      <c r="D2" s="203"/>
      <c r="E2" s="203"/>
      <c r="F2" s="203"/>
      <c r="G2" s="203"/>
      <c r="H2" s="203"/>
      <c r="I2" s="203"/>
      <c r="J2" s="203"/>
      <c r="K2" s="204"/>
      <c r="L2" s="142"/>
    </row>
    <row r="3" spans="1:12" ht="15.75" customHeight="1" thickBot="1" x14ac:dyDescent="0.3">
      <c r="A3" s="141"/>
      <c r="B3" s="205"/>
      <c r="C3" s="206"/>
      <c r="D3" s="206"/>
      <c r="E3" s="206"/>
      <c r="F3" s="206"/>
      <c r="G3" s="206"/>
      <c r="H3" s="206"/>
      <c r="I3" s="206"/>
      <c r="J3" s="206"/>
      <c r="K3" s="207"/>
      <c r="L3" s="142"/>
    </row>
    <row r="4" spans="1:12" ht="15.75" thickBot="1" x14ac:dyDescent="0.3">
      <c r="A4" s="141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2"/>
    </row>
    <row r="5" spans="1:12" ht="16.5" thickBot="1" x14ac:dyDescent="0.3">
      <c r="A5" s="141"/>
      <c r="B5" s="110"/>
      <c r="C5" s="112" t="s">
        <v>17</v>
      </c>
      <c r="D5" s="71">
        <v>1</v>
      </c>
      <c r="E5" s="70">
        <v>2</v>
      </c>
      <c r="F5" s="69">
        <v>3</v>
      </c>
      <c r="G5" s="149">
        <v>4</v>
      </c>
      <c r="H5" s="114" t="s">
        <v>0</v>
      </c>
      <c r="I5" s="115" t="s">
        <v>1</v>
      </c>
      <c r="J5" s="116" t="s">
        <v>2</v>
      </c>
      <c r="K5" s="117" t="s">
        <v>3</v>
      </c>
      <c r="L5" s="142"/>
    </row>
    <row r="6" spans="1:12" ht="15.75" x14ac:dyDescent="0.25">
      <c r="A6" s="141"/>
      <c r="B6" s="35">
        <v>1</v>
      </c>
      <c r="C6" s="120" t="s">
        <v>57</v>
      </c>
      <c r="D6" s="56"/>
      <c r="E6" s="113" t="s">
        <v>199</v>
      </c>
      <c r="F6" s="59" t="s">
        <v>163</v>
      </c>
      <c r="G6" s="113" t="s">
        <v>102</v>
      </c>
      <c r="H6" s="89" t="s">
        <v>184</v>
      </c>
      <c r="I6" s="12" t="s">
        <v>182</v>
      </c>
      <c r="J6" s="12" t="s">
        <v>205</v>
      </c>
      <c r="K6" s="97" t="s">
        <v>111</v>
      </c>
      <c r="L6" s="142"/>
    </row>
    <row r="7" spans="1:12" ht="15.75" x14ac:dyDescent="0.25">
      <c r="A7" s="141"/>
      <c r="B7" s="33">
        <v>2</v>
      </c>
      <c r="C7" s="194" t="s">
        <v>59</v>
      </c>
      <c r="D7" s="67" t="s">
        <v>197</v>
      </c>
      <c r="E7" s="15"/>
      <c r="F7" s="66" t="s">
        <v>165</v>
      </c>
      <c r="G7" s="100" t="s">
        <v>131</v>
      </c>
      <c r="H7" s="67" t="s">
        <v>133</v>
      </c>
      <c r="I7" s="66" t="s">
        <v>203</v>
      </c>
      <c r="J7" s="66" t="s">
        <v>204</v>
      </c>
      <c r="K7" s="94" t="s">
        <v>94</v>
      </c>
      <c r="L7" s="142"/>
    </row>
    <row r="8" spans="1:12" ht="15.75" x14ac:dyDescent="0.25">
      <c r="A8" s="141"/>
      <c r="B8" s="33">
        <v>3</v>
      </c>
      <c r="C8" s="126" t="s">
        <v>58</v>
      </c>
      <c r="D8" s="102" t="s">
        <v>164</v>
      </c>
      <c r="E8" s="16" t="s">
        <v>174</v>
      </c>
      <c r="F8" s="15"/>
      <c r="G8" s="100" t="s">
        <v>121</v>
      </c>
      <c r="H8" s="67" t="s">
        <v>151</v>
      </c>
      <c r="I8" s="66" t="s">
        <v>152</v>
      </c>
      <c r="J8" s="66" t="s">
        <v>175</v>
      </c>
      <c r="K8" s="101" t="s">
        <v>146</v>
      </c>
      <c r="L8" s="142"/>
    </row>
    <row r="9" spans="1:12" ht="16.5" thickBot="1" x14ac:dyDescent="0.3">
      <c r="A9" s="141"/>
      <c r="B9" s="32">
        <v>4</v>
      </c>
      <c r="C9" s="175" t="s">
        <v>61</v>
      </c>
      <c r="D9" s="31" t="s">
        <v>101</v>
      </c>
      <c r="E9" s="30" t="s">
        <v>130</v>
      </c>
      <c r="F9" s="30" t="s">
        <v>119</v>
      </c>
      <c r="G9" s="63"/>
      <c r="H9" s="31" t="s">
        <v>148</v>
      </c>
      <c r="I9" s="30" t="s">
        <v>149</v>
      </c>
      <c r="J9" s="30" t="s">
        <v>150</v>
      </c>
      <c r="K9" s="98" t="s">
        <v>89</v>
      </c>
      <c r="L9" s="142"/>
    </row>
    <row r="10" spans="1:12" x14ac:dyDescent="0.25">
      <c r="A10" s="144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45"/>
    </row>
    <row r="11" spans="1:12" x14ac:dyDescent="0.25">
      <c r="A11" s="144"/>
      <c r="B11" s="119" t="s">
        <v>73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45"/>
    </row>
    <row r="12" spans="1:12" x14ac:dyDescent="0.25">
      <c r="A12" s="144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45"/>
    </row>
    <row r="13" spans="1:12" x14ac:dyDescent="0.25">
      <c r="A13" s="144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45"/>
    </row>
    <row r="14" spans="1:12" ht="15.75" thickBot="1" x14ac:dyDescent="0.3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8"/>
    </row>
  </sheetData>
  <mergeCells count="1">
    <mergeCell ref="B2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zoomScale="50" zoomScaleNormal="5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3.5703125" style="19" bestFit="1" customWidth="1"/>
    <col min="4" max="4" width="19.140625" style="19" customWidth="1"/>
    <col min="5" max="5" width="18" style="19" customWidth="1"/>
    <col min="6" max="6" width="19" style="19" customWidth="1"/>
    <col min="7" max="8" width="16.42578125" style="19" customWidth="1"/>
    <col min="9" max="9" width="15.28515625" style="19" bestFit="1" customWidth="1"/>
    <col min="10" max="10" width="15.28515625" style="19" customWidth="1"/>
    <col min="11" max="11" width="8.7109375" style="19" customWidth="1"/>
    <col min="12" max="12" width="27" style="87" customWidth="1"/>
    <col min="13" max="13" width="31.42578125" style="87" customWidth="1"/>
    <col min="14" max="14" width="34.7109375" style="19" customWidth="1"/>
    <col min="15" max="15" width="18.140625" style="19" customWidth="1"/>
    <col min="16" max="16" width="19.5703125" style="19" customWidth="1"/>
    <col min="17" max="17" width="17.7109375" style="19" customWidth="1"/>
    <col min="18" max="18" width="25.42578125" style="19" customWidth="1"/>
    <col min="19" max="19" width="15.7109375" style="19" customWidth="1"/>
    <col min="20" max="20" width="2.140625" style="19" customWidth="1"/>
    <col min="21" max="16384" width="11.42578125" style="19"/>
  </cols>
  <sheetData>
    <row r="1" spans="1:22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80"/>
      <c r="M1" s="80"/>
      <c r="N1" s="78"/>
      <c r="O1" s="78"/>
      <c r="P1" s="78"/>
      <c r="Q1" s="78"/>
      <c r="R1" s="78"/>
      <c r="S1" s="78"/>
      <c r="T1" s="78"/>
      <c r="U1" s="77"/>
    </row>
    <row r="2" spans="1:22" ht="15.6" customHeight="1" x14ac:dyDescent="0.2">
      <c r="A2" s="27"/>
      <c r="B2" s="211" t="s">
        <v>74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3"/>
      <c r="T2" s="25"/>
      <c r="U2" s="24"/>
    </row>
    <row r="3" spans="1:22" ht="15.95" customHeight="1" thickBot="1" x14ac:dyDescent="0.25">
      <c r="A3" s="27"/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  <c r="T3" s="25"/>
      <c r="U3" s="24"/>
    </row>
    <row r="4" spans="1:22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2"/>
      <c r="L4" s="81"/>
      <c r="M4" s="81"/>
      <c r="N4" s="72"/>
      <c r="O4" s="72"/>
      <c r="P4" s="72"/>
      <c r="Q4" s="72"/>
      <c r="R4" s="72"/>
      <c r="S4" s="72"/>
      <c r="T4" s="25"/>
      <c r="U4" s="24"/>
    </row>
    <row r="5" spans="1:22" ht="18" customHeight="1" thickBot="1" x14ac:dyDescent="0.3">
      <c r="A5" s="27"/>
      <c r="B5" s="217" t="s">
        <v>20</v>
      </c>
      <c r="C5" s="218"/>
      <c r="D5" s="218"/>
      <c r="E5" s="218"/>
      <c r="F5" s="218"/>
      <c r="G5" s="218"/>
      <c r="H5" s="218"/>
      <c r="I5" s="218"/>
      <c r="J5" s="219"/>
      <c r="K5" s="72"/>
      <c r="L5" s="217" t="s">
        <v>21</v>
      </c>
      <c r="M5" s="218"/>
      <c r="N5" s="218"/>
      <c r="O5" s="218"/>
      <c r="P5" s="218"/>
      <c r="Q5" s="218"/>
      <c r="R5" s="218"/>
      <c r="S5" s="219"/>
      <c r="T5" s="25"/>
      <c r="U5" s="24"/>
    </row>
    <row r="6" spans="1:22" ht="18" customHeight="1" thickBot="1" x14ac:dyDescent="0.25">
      <c r="A6" s="27"/>
      <c r="B6" s="130"/>
      <c r="C6" s="130"/>
      <c r="D6" s="131"/>
      <c r="E6" s="131"/>
      <c r="F6" s="131"/>
      <c r="G6" s="132"/>
      <c r="H6" s="133"/>
      <c r="I6" s="133"/>
      <c r="J6" s="133"/>
      <c r="K6" s="25"/>
      <c r="L6" s="82"/>
      <c r="M6" s="82"/>
      <c r="N6" s="25"/>
      <c r="O6" s="25"/>
      <c r="P6" s="25"/>
      <c r="Q6" s="25"/>
      <c r="R6" s="25"/>
      <c r="S6" s="25"/>
      <c r="T6" s="25"/>
      <c r="U6" s="24"/>
    </row>
    <row r="7" spans="1:22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7" t="s">
        <v>0</v>
      </c>
      <c r="H7" s="8" t="s">
        <v>1</v>
      </c>
      <c r="I7" s="9" t="s">
        <v>2</v>
      </c>
      <c r="J7" s="10" t="s">
        <v>3</v>
      </c>
      <c r="K7" s="25"/>
      <c r="L7" s="220" t="s">
        <v>65</v>
      </c>
      <c r="M7" s="221"/>
      <c r="N7" s="29"/>
      <c r="O7" s="29"/>
      <c r="P7" s="29"/>
      <c r="Q7" s="29"/>
      <c r="R7" s="29"/>
      <c r="S7" s="29"/>
      <c r="T7" s="25"/>
      <c r="U7" s="65" t="s">
        <v>16</v>
      </c>
      <c r="V7" s="64" t="s">
        <v>11</v>
      </c>
    </row>
    <row r="8" spans="1:22" ht="19.5" customHeight="1" x14ac:dyDescent="0.3">
      <c r="A8" s="27"/>
      <c r="B8" s="35">
        <v>1</v>
      </c>
      <c r="C8" s="171" t="s">
        <v>65</v>
      </c>
      <c r="D8" s="56"/>
      <c r="E8" s="59" t="s">
        <v>119</v>
      </c>
      <c r="F8" s="58" t="s">
        <v>99</v>
      </c>
      <c r="G8" s="89" t="s">
        <v>88</v>
      </c>
      <c r="H8" s="12" t="s">
        <v>120</v>
      </c>
      <c r="I8" s="90" t="s">
        <v>139</v>
      </c>
      <c r="J8" s="135" t="s">
        <v>89</v>
      </c>
      <c r="K8" s="25"/>
      <c r="L8" s="222" t="s">
        <v>15</v>
      </c>
      <c r="M8" s="223"/>
      <c r="N8" s="224" t="s">
        <v>227</v>
      </c>
      <c r="O8" s="225"/>
      <c r="P8" s="29"/>
      <c r="Q8" s="29"/>
      <c r="R8" s="29"/>
      <c r="S8" s="29"/>
      <c r="T8" s="25"/>
      <c r="U8" s="65">
        <f>6+3+10</f>
        <v>19</v>
      </c>
      <c r="V8" s="64">
        <f>3+6+8</f>
        <v>17</v>
      </c>
    </row>
    <row r="9" spans="1:22" s="41" customFormat="1" ht="19.5" customHeight="1" x14ac:dyDescent="0.25">
      <c r="A9" s="43"/>
      <c r="B9" s="33">
        <v>2</v>
      </c>
      <c r="C9" s="172" t="s">
        <v>109</v>
      </c>
      <c r="D9" s="67" t="s">
        <v>121</v>
      </c>
      <c r="E9" s="15"/>
      <c r="F9" s="55" t="s">
        <v>114</v>
      </c>
      <c r="G9" s="67" t="s">
        <v>122</v>
      </c>
      <c r="H9" s="66" t="s">
        <v>123</v>
      </c>
      <c r="I9" s="122" t="s">
        <v>124</v>
      </c>
      <c r="J9" s="136" t="s">
        <v>94</v>
      </c>
      <c r="K9" s="40"/>
      <c r="L9" s="220" t="s">
        <v>76</v>
      </c>
      <c r="M9" s="228"/>
      <c r="N9" s="229" t="s">
        <v>101</v>
      </c>
      <c r="O9" s="230"/>
      <c r="P9" s="40"/>
      <c r="Q9" s="40"/>
      <c r="R9" s="40"/>
      <c r="S9" s="40"/>
      <c r="T9" s="40"/>
      <c r="U9" s="65">
        <f>3+6+8</f>
        <v>17</v>
      </c>
      <c r="V9" s="64">
        <f>6+3+10</f>
        <v>19</v>
      </c>
    </row>
    <row r="10" spans="1:22" s="41" customFormat="1" ht="19.5" customHeight="1" thickBot="1" x14ac:dyDescent="0.3">
      <c r="A10" s="43"/>
      <c r="B10" s="32">
        <v>3</v>
      </c>
      <c r="C10" s="106" t="s">
        <v>70</v>
      </c>
      <c r="D10" s="31" t="s">
        <v>100</v>
      </c>
      <c r="E10" s="30" t="s">
        <v>115</v>
      </c>
      <c r="F10" s="63"/>
      <c r="G10" s="31" t="s">
        <v>92</v>
      </c>
      <c r="H10" s="30" t="s">
        <v>116</v>
      </c>
      <c r="I10" s="134" t="s">
        <v>138</v>
      </c>
      <c r="J10" s="137" t="s">
        <v>94</v>
      </c>
      <c r="K10" s="40"/>
      <c r="L10" s="222" t="s">
        <v>14</v>
      </c>
      <c r="M10" s="222"/>
      <c r="N10" s="40"/>
      <c r="O10" s="39"/>
      <c r="P10" s="40"/>
      <c r="Q10" s="40"/>
      <c r="R10" s="40"/>
      <c r="S10" s="40"/>
      <c r="T10" s="40"/>
      <c r="U10" s="42"/>
      <c r="V10" s="62"/>
    </row>
    <row r="11" spans="1:22" s="41" customFormat="1" ht="24" customHeight="1" x14ac:dyDescent="0.3">
      <c r="A11" s="43"/>
      <c r="C11" s="107"/>
      <c r="K11" s="61"/>
      <c r="L11" s="83"/>
      <c r="M11" s="83"/>
      <c r="N11" s="40"/>
      <c r="O11" s="39"/>
      <c r="P11" s="224"/>
      <c r="Q11" s="225"/>
      <c r="R11" s="40"/>
      <c r="S11" s="40"/>
      <c r="T11" s="40"/>
      <c r="U11" s="42"/>
    </row>
    <row r="12" spans="1:22" s="41" customFormat="1" ht="24" customHeight="1" thickBot="1" x14ac:dyDescent="0.3">
      <c r="A12" s="43"/>
      <c r="C12" s="107"/>
      <c r="K12" s="40"/>
      <c r="L12" s="83"/>
      <c r="M12" s="83"/>
      <c r="N12" s="40"/>
      <c r="O12" s="40"/>
      <c r="P12" s="229"/>
      <c r="Q12" s="230"/>
      <c r="R12" s="40"/>
      <c r="S12" s="40"/>
      <c r="T12" s="40"/>
      <c r="U12" s="42"/>
    </row>
    <row r="13" spans="1:22" s="41" customFormat="1" ht="18.75" customHeight="1" thickBot="1" x14ac:dyDescent="0.25">
      <c r="A13" s="43"/>
      <c r="B13" s="37"/>
      <c r="C13" s="36" t="s">
        <v>13</v>
      </c>
      <c r="D13" s="71">
        <v>1</v>
      </c>
      <c r="E13" s="70">
        <v>2</v>
      </c>
      <c r="F13" s="69">
        <v>3</v>
      </c>
      <c r="G13" s="47" t="s">
        <v>0</v>
      </c>
      <c r="H13" s="46" t="s">
        <v>1</v>
      </c>
      <c r="I13" s="45" t="s">
        <v>2</v>
      </c>
      <c r="J13" s="44" t="s">
        <v>3</v>
      </c>
      <c r="K13" s="40"/>
      <c r="L13" s="220" t="s">
        <v>69</v>
      </c>
      <c r="M13" s="221"/>
      <c r="N13" s="40"/>
      <c r="O13" s="39"/>
      <c r="P13" s="40"/>
      <c r="Q13" s="39"/>
      <c r="R13" s="40"/>
      <c r="S13" s="40"/>
      <c r="T13" s="40"/>
      <c r="U13" s="42"/>
    </row>
    <row r="14" spans="1:22" s="41" customFormat="1" ht="19.5" x14ac:dyDescent="0.25">
      <c r="A14" s="43"/>
      <c r="B14" s="35">
        <v>1</v>
      </c>
      <c r="C14" s="181" t="s">
        <v>67</v>
      </c>
      <c r="D14" s="56"/>
      <c r="E14" s="59" t="s">
        <v>103</v>
      </c>
      <c r="F14" s="58" t="s">
        <v>125</v>
      </c>
      <c r="G14" s="60" t="s">
        <v>88</v>
      </c>
      <c r="H14" s="59" t="s">
        <v>120</v>
      </c>
      <c r="I14" s="58" t="s">
        <v>172</v>
      </c>
      <c r="J14" s="57" t="s">
        <v>89</v>
      </c>
      <c r="K14" s="48"/>
      <c r="L14" s="222" t="s">
        <v>12</v>
      </c>
      <c r="M14" s="223"/>
      <c r="N14" s="226"/>
      <c r="O14" s="231"/>
      <c r="P14" s="52"/>
      <c r="Q14" s="39"/>
      <c r="R14" s="40"/>
      <c r="S14" s="40"/>
      <c r="T14" s="40"/>
      <c r="U14" s="42"/>
    </row>
    <row r="15" spans="1:22" s="41" customFormat="1" ht="19.5" x14ac:dyDescent="0.25">
      <c r="A15" s="43"/>
      <c r="B15" s="33">
        <v>2</v>
      </c>
      <c r="C15" s="172" t="s">
        <v>69</v>
      </c>
      <c r="D15" s="67" t="s">
        <v>105</v>
      </c>
      <c r="E15" s="15"/>
      <c r="F15" s="55" t="s">
        <v>86</v>
      </c>
      <c r="G15" s="13" t="s">
        <v>122</v>
      </c>
      <c r="H15" s="14" t="s">
        <v>135</v>
      </c>
      <c r="I15" s="54" t="s">
        <v>233</v>
      </c>
      <c r="J15" s="53" t="s">
        <v>94</v>
      </c>
      <c r="K15" s="49"/>
      <c r="L15" s="220" t="s">
        <v>68</v>
      </c>
      <c r="M15" s="232"/>
      <c r="N15" s="229"/>
      <c r="O15" s="233"/>
      <c r="P15" s="40"/>
      <c r="Q15" s="39"/>
      <c r="R15" s="40"/>
      <c r="S15" s="40"/>
      <c r="T15" s="40"/>
      <c r="U15" s="42"/>
    </row>
    <row r="16" spans="1:22" s="41" customFormat="1" ht="22.5" customHeight="1" thickBot="1" x14ac:dyDescent="0.3">
      <c r="A16" s="43"/>
      <c r="B16" s="32">
        <v>3</v>
      </c>
      <c r="C16" s="106" t="s">
        <v>71</v>
      </c>
      <c r="D16" s="31" t="s">
        <v>126</v>
      </c>
      <c r="E16" s="30" t="s">
        <v>90</v>
      </c>
      <c r="F16" s="63"/>
      <c r="G16" s="17" t="s">
        <v>92</v>
      </c>
      <c r="H16" s="18" t="s">
        <v>112</v>
      </c>
      <c r="I16" s="51" t="s">
        <v>234</v>
      </c>
      <c r="J16" s="50" t="s">
        <v>94</v>
      </c>
      <c r="K16" s="48"/>
      <c r="L16" s="222" t="s">
        <v>10</v>
      </c>
      <c r="M16" s="222"/>
      <c r="N16" s="40"/>
      <c r="O16" s="40"/>
      <c r="P16" s="40"/>
      <c r="Q16" s="39"/>
      <c r="R16" s="40"/>
      <c r="S16" s="40"/>
      <c r="T16" s="40"/>
      <c r="U16" s="42"/>
    </row>
    <row r="17" spans="1:21" s="41" customFormat="1" ht="24" customHeight="1" thickBot="1" x14ac:dyDescent="0.25">
      <c r="A17" s="43"/>
      <c r="B17" s="37"/>
      <c r="C17" s="37"/>
      <c r="K17" s="40"/>
      <c r="L17" s="83"/>
      <c r="M17" s="83"/>
      <c r="N17" s="40"/>
      <c r="O17" s="40"/>
      <c r="P17" s="40"/>
      <c r="Q17" s="39"/>
      <c r="R17" s="226"/>
      <c r="S17" s="227"/>
      <c r="T17" s="40"/>
      <c r="U17" s="42"/>
    </row>
    <row r="18" spans="1:21" s="41" customFormat="1" ht="18.75" customHeight="1" thickBot="1" x14ac:dyDescent="0.25">
      <c r="A18" s="43"/>
      <c r="B18" s="37"/>
      <c r="C18" s="36" t="s">
        <v>9</v>
      </c>
      <c r="D18" s="71">
        <v>1</v>
      </c>
      <c r="E18" s="70">
        <v>2</v>
      </c>
      <c r="F18" s="191" t="s">
        <v>0</v>
      </c>
      <c r="G18" s="189" t="s">
        <v>1</v>
      </c>
      <c r="H18" s="45" t="s">
        <v>2</v>
      </c>
      <c r="I18" s="44" t="s">
        <v>3</v>
      </c>
      <c r="J18" s="40"/>
      <c r="K18" s="40"/>
      <c r="L18" s="83"/>
      <c r="M18" s="83"/>
      <c r="N18" s="40"/>
      <c r="O18" s="40"/>
      <c r="P18" s="40"/>
      <c r="Q18" s="40"/>
      <c r="R18" s="229"/>
      <c r="S18" s="233"/>
      <c r="T18" s="40"/>
      <c r="U18" s="42"/>
    </row>
    <row r="19" spans="1:21" s="41" customFormat="1" ht="18.75" customHeight="1" x14ac:dyDescent="0.25">
      <c r="A19" s="43"/>
      <c r="B19" s="35">
        <v>1</v>
      </c>
      <c r="C19" s="171" t="s">
        <v>68</v>
      </c>
      <c r="D19" s="11"/>
      <c r="E19" s="12" t="s">
        <v>125</v>
      </c>
      <c r="F19" s="192" t="s">
        <v>87</v>
      </c>
      <c r="G19" s="111" t="s">
        <v>88</v>
      </c>
      <c r="H19" s="90" t="s">
        <v>104</v>
      </c>
      <c r="I19" s="135" t="s">
        <v>89</v>
      </c>
      <c r="J19" s="40"/>
      <c r="K19" s="40"/>
      <c r="L19" s="220" t="s">
        <v>66</v>
      </c>
      <c r="M19" s="221"/>
      <c r="N19" s="40"/>
      <c r="O19" s="40"/>
      <c r="P19" s="40"/>
      <c r="Q19" s="39"/>
      <c r="R19" s="40"/>
      <c r="S19" s="40"/>
      <c r="T19" s="40"/>
      <c r="U19" s="42"/>
    </row>
    <row r="20" spans="1:21" s="41" customFormat="1" ht="18.75" customHeight="1" thickBot="1" x14ac:dyDescent="0.25">
      <c r="A20" s="43"/>
      <c r="B20" s="32">
        <v>2</v>
      </c>
      <c r="C20" s="173" t="s">
        <v>110</v>
      </c>
      <c r="D20" s="31" t="s">
        <v>126</v>
      </c>
      <c r="E20" s="164"/>
      <c r="F20" s="193" t="s">
        <v>91</v>
      </c>
      <c r="G20" s="190" t="s">
        <v>92</v>
      </c>
      <c r="H20" s="51" t="s">
        <v>106</v>
      </c>
      <c r="I20" s="50" t="s">
        <v>94</v>
      </c>
      <c r="J20" s="40"/>
      <c r="K20" s="40"/>
      <c r="L20" s="222" t="s">
        <v>8</v>
      </c>
      <c r="M20" s="223"/>
      <c r="N20" s="226" t="s">
        <v>66</v>
      </c>
      <c r="O20" s="227"/>
      <c r="P20" s="40"/>
      <c r="Q20" s="39"/>
      <c r="R20" s="29"/>
      <c r="S20" s="29"/>
      <c r="T20" s="40"/>
      <c r="U20" s="42"/>
    </row>
    <row r="21" spans="1:21" ht="18.75" customHeight="1" thickBot="1" x14ac:dyDescent="0.25">
      <c r="A21" s="27"/>
      <c r="B21" s="37"/>
      <c r="C21" s="37"/>
      <c r="K21" s="25"/>
      <c r="L21" s="220" t="s">
        <v>109</v>
      </c>
      <c r="M21" s="228"/>
      <c r="N21" s="229"/>
      <c r="O21" s="230"/>
      <c r="P21" s="40"/>
      <c r="Q21" s="39"/>
      <c r="R21" s="29"/>
      <c r="S21" s="29"/>
      <c r="T21" s="25"/>
      <c r="U21" s="24"/>
    </row>
    <row r="22" spans="1:21" ht="16.5" thickBot="1" x14ac:dyDescent="0.25">
      <c r="A22" s="27"/>
      <c r="B22" s="37"/>
      <c r="C22" s="36" t="s">
        <v>6</v>
      </c>
      <c r="D22" s="71">
        <v>1</v>
      </c>
      <c r="E22" s="70">
        <v>2</v>
      </c>
      <c r="F22" s="69">
        <v>3</v>
      </c>
      <c r="G22" s="47" t="s">
        <v>0</v>
      </c>
      <c r="H22" s="46" t="s">
        <v>1</v>
      </c>
      <c r="I22" s="45" t="s">
        <v>2</v>
      </c>
      <c r="J22" s="44" t="s">
        <v>3</v>
      </c>
      <c r="K22" s="25"/>
      <c r="L22" s="222" t="s">
        <v>7</v>
      </c>
      <c r="M22" s="222"/>
      <c r="N22" s="29"/>
      <c r="O22" s="34"/>
      <c r="P22" s="29"/>
      <c r="Q22" s="34"/>
      <c r="R22" s="29"/>
      <c r="S22" s="29"/>
      <c r="T22" s="25"/>
      <c r="U22" s="24"/>
    </row>
    <row r="23" spans="1:21" ht="20.25" x14ac:dyDescent="0.2">
      <c r="A23" s="27"/>
      <c r="B23" s="35">
        <v>1</v>
      </c>
      <c r="C23" s="181" t="s">
        <v>66</v>
      </c>
      <c r="D23" s="56"/>
      <c r="E23" s="59" t="s">
        <v>154</v>
      </c>
      <c r="F23" s="58" t="s">
        <v>99</v>
      </c>
      <c r="G23" s="60" t="s">
        <v>88</v>
      </c>
      <c r="H23" s="59" t="s">
        <v>120</v>
      </c>
      <c r="I23" s="58" t="s">
        <v>155</v>
      </c>
      <c r="J23" s="57" t="s">
        <v>89</v>
      </c>
      <c r="K23" s="25"/>
      <c r="L23" s="83"/>
      <c r="M23" s="83"/>
      <c r="N23" s="29"/>
      <c r="O23" s="34"/>
      <c r="P23" s="226"/>
      <c r="Q23" s="231"/>
      <c r="R23" s="29"/>
      <c r="S23" s="29"/>
      <c r="T23" s="25"/>
      <c r="U23" s="24"/>
    </row>
    <row r="24" spans="1:21" ht="19.5" x14ac:dyDescent="0.2">
      <c r="A24" s="27"/>
      <c r="B24" s="33">
        <v>2</v>
      </c>
      <c r="C24" s="172" t="s">
        <v>76</v>
      </c>
      <c r="D24" s="67" t="s">
        <v>156</v>
      </c>
      <c r="E24" s="15"/>
      <c r="F24" s="55" t="s">
        <v>168</v>
      </c>
      <c r="G24" s="13" t="s">
        <v>122</v>
      </c>
      <c r="H24" s="14" t="s">
        <v>123</v>
      </c>
      <c r="I24" s="54" t="s">
        <v>171</v>
      </c>
      <c r="J24" s="53" t="s">
        <v>94</v>
      </c>
      <c r="K24" s="25"/>
      <c r="L24" s="220" t="s">
        <v>110</v>
      </c>
      <c r="M24" s="221"/>
      <c r="N24" s="29"/>
      <c r="O24" s="34"/>
      <c r="P24" s="229"/>
      <c r="Q24" s="233"/>
      <c r="R24" s="29"/>
      <c r="S24" s="29"/>
      <c r="T24" s="25"/>
      <c r="U24" s="24"/>
    </row>
    <row r="25" spans="1:21" ht="20.25" thickBot="1" x14ac:dyDescent="0.25">
      <c r="A25" s="27"/>
      <c r="B25" s="32">
        <v>3</v>
      </c>
      <c r="C25" s="106" t="s">
        <v>72</v>
      </c>
      <c r="D25" s="31" t="s">
        <v>169</v>
      </c>
      <c r="E25" s="30" t="s">
        <v>100</v>
      </c>
      <c r="F25" s="63"/>
      <c r="G25" s="17" t="s">
        <v>92</v>
      </c>
      <c r="H25" s="18" t="s">
        <v>116</v>
      </c>
      <c r="I25" s="51" t="s">
        <v>170</v>
      </c>
      <c r="J25" s="50" t="s">
        <v>111</v>
      </c>
      <c r="K25" s="25"/>
      <c r="L25" s="222" t="s">
        <v>5</v>
      </c>
      <c r="M25" s="223"/>
      <c r="N25" s="226" t="s">
        <v>67</v>
      </c>
      <c r="O25" s="231"/>
      <c r="P25" s="29"/>
      <c r="Q25" s="29"/>
      <c r="R25" s="29"/>
      <c r="S25" s="29"/>
      <c r="T25" s="25"/>
      <c r="U25" s="24"/>
    </row>
    <row r="26" spans="1:21" ht="19.5" x14ac:dyDescent="0.2">
      <c r="A26" s="27"/>
      <c r="K26" s="25"/>
      <c r="L26" s="220" t="s">
        <v>67</v>
      </c>
      <c r="M26" s="228"/>
      <c r="N26" s="229" t="s">
        <v>154</v>
      </c>
      <c r="O26" s="233"/>
      <c r="P26" s="29"/>
      <c r="Q26" s="29"/>
      <c r="R26" s="29"/>
      <c r="S26" s="29"/>
      <c r="T26" s="25"/>
      <c r="U26" s="24"/>
    </row>
    <row r="27" spans="1:21" ht="18.95" customHeight="1" x14ac:dyDescent="0.2">
      <c r="A27" s="27"/>
      <c r="K27" s="4"/>
      <c r="L27" s="222" t="s">
        <v>4</v>
      </c>
      <c r="M27" s="222"/>
      <c r="N27" s="25"/>
      <c r="O27" s="25"/>
      <c r="P27" s="25"/>
      <c r="Q27" s="25"/>
      <c r="R27" s="25"/>
      <c r="S27" s="25"/>
      <c r="T27" s="25"/>
      <c r="U27" s="24"/>
    </row>
    <row r="28" spans="1:21" ht="18.95" customHeight="1" x14ac:dyDescent="0.2">
      <c r="A28" s="27"/>
      <c r="C28" s="26">
        <v>250</v>
      </c>
      <c r="K28" s="4"/>
      <c r="L28" s="82"/>
      <c r="M28" s="82"/>
      <c r="N28" s="25"/>
      <c r="O28" s="25"/>
      <c r="P28" s="25"/>
      <c r="Q28" s="25"/>
      <c r="R28" s="25"/>
      <c r="S28" s="25"/>
      <c r="T28" s="25"/>
      <c r="U28" s="24"/>
    </row>
    <row r="29" spans="1:21" ht="15.6" customHeight="1" x14ac:dyDescent="0.25">
      <c r="A29" s="27"/>
      <c r="B29" s="28"/>
      <c r="D29" s="25"/>
      <c r="E29" s="25"/>
      <c r="F29" s="25"/>
      <c r="G29" s="25"/>
      <c r="H29" s="25"/>
      <c r="I29" s="25"/>
      <c r="J29" s="25"/>
      <c r="K29" s="25"/>
      <c r="L29" s="82"/>
      <c r="M29" s="82"/>
      <c r="N29" s="25"/>
      <c r="O29" s="25"/>
      <c r="P29" s="25"/>
      <c r="Q29" s="25"/>
      <c r="R29" s="25"/>
      <c r="S29" s="25"/>
      <c r="T29" s="25"/>
      <c r="U29" s="24"/>
    </row>
    <row r="30" spans="1:21" ht="18" x14ac:dyDescent="0.25">
      <c r="A30" s="27"/>
      <c r="B30" s="28" t="s">
        <v>22</v>
      </c>
      <c r="C30" s="4"/>
      <c r="D30" s="4"/>
      <c r="E30" s="4"/>
      <c r="F30" s="4"/>
      <c r="G30" s="4"/>
      <c r="H30" s="4"/>
      <c r="I30" s="4"/>
      <c r="J30" s="4"/>
      <c r="K30" s="25"/>
      <c r="L30" s="82"/>
      <c r="M30" s="82"/>
      <c r="N30" s="25"/>
      <c r="O30" s="25"/>
      <c r="P30" s="25"/>
      <c r="Q30" s="25"/>
      <c r="R30" s="25"/>
      <c r="S30" s="25"/>
      <c r="T30" s="25"/>
      <c r="U30" s="24"/>
    </row>
    <row r="31" spans="1:21" ht="15.75" x14ac:dyDescent="0.25">
      <c r="A31" s="27"/>
      <c r="B31" s="25"/>
      <c r="C31" s="26"/>
      <c r="D31" s="25"/>
      <c r="E31" s="25"/>
      <c r="F31" s="25"/>
      <c r="G31" s="25"/>
      <c r="H31" s="25"/>
      <c r="I31" s="25"/>
      <c r="J31" s="25"/>
      <c r="K31" s="25"/>
      <c r="L31" s="19">
        <v>350</v>
      </c>
      <c r="M31"/>
      <c r="N31" s="19">
        <v>400</v>
      </c>
      <c r="O31"/>
      <c r="P31" s="19">
        <v>450</v>
      </c>
      <c r="Q31"/>
      <c r="R31" s="19">
        <v>500</v>
      </c>
      <c r="S31" s="25"/>
      <c r="T31" s="25"/>
      <c r="U31" s="24"/>
    </row>
    <row r="32" spans="1:21" ht="15.75" thickBo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1"/>
      <c r="L32" s="84"/>
      <c r="M32" s="84"/>
      <c r="N32" s="21"/>
      <c r="O32" s="21"/>
      <c r="P32" s="21"/>
      <c r="Q32" s="21"/>
      <c r="R32" s="21"/>
      <c r="S32" s="21"/>
      <c r="T32" s="21"/>
      <c r="U32" s="20"/>
    </row>
    <row r="34" spans="11:12" ht="25.5" x14ac:dyDescent="0.35">
      <c r="K34" s="85"/>
      <c r="L34" s="86"/>
    </row>
  </sheetData>
  <mergeCells count="33">
    <mergeCell ref="L26:M26"/>
    <mergeCell ref="N26:O26"/>
    <mergeCell ref="L27:M27"/>
    <mergeCell ref="L22:M22"/>
    <mergeCell ref="P23:Q23"/>
    <mergeCell ref="L24:M24"/>
    <mergeCell ref="P24:Q24"/>
    <mergeCell ref="L25:M25"/>
    <mergeCell ref="N25:O25"/>
    <mergeCell ref="R18:S18"/>
    <mergeCell ref="L19:M19"/>
    <mergeCell ref="L20:M20"/>
    <mergeCell ref="N20:O20"/>
    <mergeCell ref="L21:M21"/>
    <mergeCell ref="N21:O21"/>
    <mergeCell ref="R17:S17"/>
    <mergeCell ref="L9:M9"/>
    <mergeCell ref="N9:O9"/>
    <mergeCell ref="L10:M10"/>
    <mergeCell ref="P11:Q11"/>
    <mergeCell ref="P12:Q12"/>
    <mergeCell ref="L13:M13"/>
    <mergeCell ref="L14:M14"/>
    <mergeCell ref="N14:O14"/>
    <mergeCell ref="L15:M15"/>
    <mergeCell ref="N15:O15"/>
    <mergeCell ref="L16:M16"/>
    <mergeCell ref="B2:S3"/>
    <mergeCell ref="B5:J5"/>
    <mergeCell ref="L5:S5"/>
    <mergeCell ref="L7:M7"/>
    <mergeCell ref="L8:M8"/>
    <mergeCell ref="N8:O8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35" orientation="landscape" r:id="rId1"/>
  <ignoredErrors>
    <ignoredError sqref="I1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zoomScale="50" zoomScaleNormal="5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3.2851562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7.5703125" style="19" customWidth="1"/>
    <col min="8" max="8" width="16.42578125" style="19" customWidth="1"/>
    <col min="9" max="9" width="15.140625" style="19" customWidth="1"/>
    <col min="10" max="10" width="15.28515625" style="19" customWidth="1"/>
    <col min="11" max="11" width="15.140625" style="19" bestFit="1" customWidth="1"/>
    <col min="12" max="12" width="8.7109375" style="19" customWidth="1"/>
    <col min="13" max="13" width="34.28515625" style="19" customWidth="1"/>
    <col min="14" max="14" width="12.85546875" style="19" customWidth="1"/>
    <col min="15" max="15" width="28.5703125" style="19" customWidth="1"/>
    <col min="16" max="16" width="22.42578125" style="19" customWidth="1"/>
    <col min="17" max="17" width="19.5703125" style="19" customWidth="1"/>
    <col min="18" max="18" width="17.7109375" style="19" customWidth="1"/>
    <col min="19" max="19" width="31.140625" style="19" bestFit="1" customWidth="1"/>
    <col min="20" max="20" width="2.140625" style="19" customWidth="1"/>
    <col min="21" max="16384" width="11.42578125" style="19"/>
  </cols>
  <sheetData>
    <row r="1" spans="1:22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</row>
    <row r="2" spans="1:22" ht="15.6" customHeight="1" x14ac:dyDescent="0.2">
      <c r="A2" s="27"/>
      <c r="B2" s="211" t="s">
        <v>41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3"/>
      <c r="T2" s="25"/>
      <c r="U2" s="24"/>
    </row>
    <row r="3" spans="1:22" ht="15.95" customHeight="1" thickBot="1" x14ac:dyDescent="0.25">
      <c r="A3" s="27"/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  <c r="T3" s="25"/>
      <c r="U3" s="24"/>
    </row>
    <row r="4" spans="1:22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2"/>
      <c r="L4" s="72"/>
      <c r="M4" s="72"/>
      <c r="N4" s="72"/>
      <c r="O4" s="72"/>
      <c r="P4" s="72"/>
      <c r="Q4" s="72"/>
      <c r="R4" s="72"/>
      <c r="S4" s="72"/>
      <c r="T4" s="25"/>
      <c r="U4" s="24"/>
    </row>
    <row r="5" spans="1:22" ht="18" customHeight="1" thickBot="1" x14ac:dyDescent="0.3">
      <c r="A5" s="27"/>
      <c r="B5" s="217" t="s">
        <v>19</v>
      </c>
      <c r="C5" s="218"/>
      <c r="D5" s="218"/>
      <c r="E5" s="218"/>
      <c r="F5" s="218"/>
      <c r="G5" s="218"/>
      <c r="H5" s="218"/>
      <c r="I5" s="218"/>
      <c r="J5" s="219"/>
      <c r="K5" s="72"/>
      <c r="L5" s="72"/>
      <c r="M5" s="217" t="s">
        <v>18</v>
      </c>
      <c r="N5" s="218"/>
      <c r="O5" s="218"/>
      <c r="P5" s="218"/>
      <c r="Q5" s="218"/>
      <c r="R5" s="218"/>
      <c r="S5" s="219"/>
      <c r="T5" s="25"/>
      <c r="U5" s="24"/>
    </row>
    <row r="6" spans="1:22" ht="18" customHeight="1" thickBot="1" x14ac:dyDescent="0.25">
      <c r="A6" s="27"/>
      <c r="B6" s="4"/>
      <c r="C6" s="4"/>
      <c r="D6" s="1"/>
      <c r="E6" s="1"/>
      <c r="F6" s="1"/>
      <c r="G6" s="2"/>
      <c r="H6" s="3"/>
      <c r="I6" s="3"/>
      <c r="J6" s="3"/>
      <c r="K6" s="25"/>
      <c r="L6" s="25"/>
      <c r="M6" s="25"/>
      <c r="N6" s="25"/>
      <c r="O6" s="25"/>
      <c r="P6" s="25"/>
      <c r="Q6" s="25"/>
      <c r="R6" s="25"/>
      <c r="S6" s="25"/>
      <c r="T6" s="25"/>
      <c r="U6" s="24"/>
    </row>
    <row r="7" spans="1:22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47" t="s">
        <v>0</v>
      </c>
      <c r="H7" s="46" t="s">
        <v>1</v>
      </c>
      <c r="I7" s="45" t="s">
        <v>2</v>
      </c>
      <c r="J7" s="44" t="s">
        <v>3</v>
      </c>
      <c r="L7" s="25"/>
      <c r="M7" s="220" t="s">
        <v>35</v>
      </c>
      <c r="N7" s="221"/>
      <c r="O7" s="29"/>
      <c r="P7" s="29"/>
      <c r="Q7" s="29"/>
      <c r="R7" s="29"/>
      <c r="S7" s="29"/>
      <c r="T7" s="25"/>
      <c r="U7" s="65" t="s">
        <v>16</v>
      </c>
      <c r="V7" s="64" t="s">
        <v>11</v>
      </c>
    </row>
    <row r="8" spans="1:22" ht="19.5" customHeight="1" x14ac:dyDescent="0.2">
      <c r="A8" s="27"/>
      <c r="B8" s="35">
        <v>1</v>
      </c>
      <c r="C8" s="171" t="s">
        <v>32</v>
      </c>
      <c r="D8" s="11"/>
      <c r="E8" s="165" t="s">
        <v>98</v>
      </c>
      <c r="F8" s="12" t="s">
        <v>127</v>
      </c>
      <c r="G8" s="89" t="s">
        <v>122</v>
      </c>
      <c r="H8" s="12" t="s">
        <v>135</v>
      </c>
      <c r="I8" s="12" t="s">
        <v>136</v>
      </c>
      <c r="J8" s="97" t="s">
        <v>94</v>
      </c>
      <c r="L8" s="25"/>
      <c r="M8" s="234" t="s">
        <v>15</v>
      </c>
      <c r="N8" s="237"/>
      <c r="O8" s="226"/>
      <c r="P8" s="227"/>
      <c r="Q8" s="29"/>
      <c r="R8" s="29"/>
      <c r="S8" s="29"/>
      <c r="T8" s="25"/>
      <c r="U8" s="65">
        <f>6+3+10</f>
        <v>19</v>
      </c>
      <c r="V8" s="64">
        <f>3+6+8</f>
        <v>17</v>
      </c>
    </row>
    <row r="9" spans="1:22" s="41" customFormat="1" ht="19.5" customHeight="1" x14ac:dyDescent="0.25">
      <c r="A9" s="43"/>
      <c r="B9" s="33">
        <v>2</v>
      </c>
      <c r="C9" s="172" t="s">
        <v>35</v>
      </c>
      <c r="D9" s="67" t="s">
        <v>97</v>
      </c>
      <c r="E9" s="15"/>
      <c r="F9" s="66" t="s">
        <v>127</v>
      </c>
      <c r="G9" s="13" t="s">
        <v>88</v>
      </c>
      <c r="H9" s="14" t="s">
        <v>120</v>
      </c>
      <c r="I9" s="66" t="s">
        <v>128</v>
      </c>
      <c r="J9" s="94" t="s">
        <v>89</v>
      </c>
      <c r="L9" s="40"/>
      <c r="M9" s="220" t="s">
        <v>31</v>
      </c>
      <c r="N9" s="232"/>
      <c r="O9" s="238"/>
      <c r="P9" s="242"/>
      <c r="Q9" s="40"/>
      <c r="R9" s="40"/>
      <c r="S9" s="40"/>
      <c r="T9" s="40"/>
      <c r="U9" s="65">
        <f>3+6+8</f>
        <v>17</v>
      </c>
      <c r="V9" s="64">
        <f>6+3+10</f>
        <v>19</v>
      </c>
    </row>
    <row r="10" spans="1:22" s="41" customFormat="1" ht="19.5" customHeight="1" thickBot="1" x14ac:dyDescent="0.3">
      <c r="A10" s="43"/>
      <c r="B10" s="32">
        <v>3</v>
      </c>
      <c r="C10" s="129" t="s">
        <v>38</v>
      </c>
      <c r="D10" s="125" t="s">
        <v>129</v>
      </c>
      <c r="E10" s="123" t="s">
        <v>129</v>
      </c>
      <c r="F10" s="164"/>
      <c r="G10" s="31" t="s">
        <v>92</v>
      </c>
      <c r="H10" s="30" t="s">
        <v>112</v>
      </c>
      <c r="I10" s="30" t="s">
        <v>137</v>
      </c>
      <c r="J10" s="124" t="s">
        <v>111</v>
      </c>
      <c r="L10" s="40"/>
      <c r="M10" s="234" t="s">
        <v>14</v>
      </c>
      <c r="N10" s="234"/>
      <c r="O10" s="40"/>
      <c r="P10" s="39"/>
      <c r="Q10" s="40"/>
      <c r="R10" s="40"/>
      <c r="S10" s="40"/>
      <c r="T10" s="40"/>
      <c r="U10" s="42"/>
      <c r="V10" s="62"/>
    </row>
    <row r="11" spans="1:22" s="41" customFormat="1" ht="21" customHeight="1" thickBot="1" x14ac:dyDescent="0.3">
      <c r="A11" s="43"/>
      <c r="L11" s="61"/>
      <c r="M11" s="83"/>
      <c r="N11" s="83"/>
      <c r="O11" s="40"/>
      <c r="P11" s="39"/>
      <c r="Q11" s="226"/>
      <c r="R11" s="227"/>
      <c r="S11" s="40"/>
      <c r="T11" s="40"/>
      <c r="U11" s="42"/>
    </row>
    <row r="12" spans="1:22" s="41" customFormat="1" ht="21" thickBot="1" x14ac:dyDescent="0.25">
      <c r="A12" s="43"/>
      <c r="B12" s="37"/>
      <c r="C12" s="36" t="s">
        <v>13</v>
      </c>
      <c r="D12" s="71">
        <v>1</v>
      </c>
      <c r="E12" s="70">
        <v>2</v>
      </c>
      <c r="F12" s="69">
        <v>3</v>
      </c>
      <c r="G12" s="69">
        <v>4</v>
      </c>
      <c r="H12" s="47" t="s">
        <v>0</v>
      </c>
      <c r="I12" s="46" t="s">
        <v>1</v>
      </c>
      <c r="J12" s="45" t="s">
        <v>2</v>
      </c>
      <c r="K12" s="44" t="s">
        <v>3</v>
      </c>
      <c r="L12" s="40"/>
      <c r="M12" s="83"/>
      <c r="N12" s="83"/>
      <c r="O12" s="40"/>
      <c r="P12" s="40"/>
      <c r="Q12" s="238"/>
      <c r="R12" s="242"/>
      <c r="S12" s="40"/>
      <c r="T12" s="40"/>
      <c r="U12" s="42"/>
    </row>
    <row r="13" spans="1:22" s="41" customFormat="1" ht="18.75" customHeight="1" x14ac:dyDescent="0.25">
      <c r="A13" s="43"/>
      <c r="B13" s="35">
        <v>1</v>
      </c>
      <c r="C13" s="181" t="s">
        <v>33</v>
      </c>
      <c r="D13" s="56"/>
      <c r="E13" s="176" t="s">
        <v>101</v>
      </c>
      <c r="F13" s="59" t="s">
        <v>140</v>
      </c>
      <c r="G13" s="59" t="s">
        <v>119</v>
      </c>
      <c r="H13" s="60" t="s">
        <v>148</v>
      </c>
      <c r="I13" s="59" t="s">
        <v>180</v>
      </c>
      <c r="J13" s="12" t="s">
        <v>181</v>
      </c>
      <c r="K13" s="97" t="s">
        <v>89</v>
      </c>
      <c r="L13" s="40"/>
      <c r="M13" s="220" t="s">
        <v>81</v>
      </c>
      <c r="N13" s="220"/>
      <c r="O13" s="40"/>
      <c r="P13" s="39"/>
      <c r="Q13" s="40"/>
      <c r="R13" s="39"/>
      <c r="S13" s="40"/>
      <c r="T13" s="40"/>
      <c r="U13" s="42"/>
    </row>
    <row r="14" spans="1:22" s="41" customFormat="1" ht="18.75" customHeight="1" x14ac:dyDescent="0.25">
      <c r="A14" s="43"/>
      <c r="B14" s="33">
        <v>2</v>
      </c>
      <c r="C14" s="68" t="s">
        <v>36</v>
      </c>
      <c r="D14" s="67" t="s">
        <v>102</v>
      </c>
      <c r="E14" s="15"/>
      <c r="F14" s="66" t="s">
        <v>134</v>
      </c>
      <c r="G14" s="100" t="s">
        <v>141</v>
      </c>
      <c r="H14" s="13" t="s">
        <v>151</v>
      </c>
      <c r="I14" s="14" t="s">
        <v>152</v>
      </c>
      <c r="J14" s="66" t="s">
        <v>153</v>
      </c>
      <c r="K14" s="94" t="s">
        <v>146</v>
      </c>
      <c r="L14" s="48"/>
      <c r="M14" s="234" t="s">
        <v>12</v>
      </c>
      <c r="N14" s="237"/>
      <c r="O14" s="226" t="s">
        <v>77</v>
      </c>
      <c r="P14" s="231"/>
      <c r="Q14" s="52"/>
      <c r="R14" s="39"/>
      <c r="S14" s="40"/>
      <c r="T14" s="40"/>
      <c r="U14" s="42"/>
    </row>
    <row r="15" spans="1:22" s="41" customFormat="1" ht="18.75" customHeight="1" x14ac:dyDescent="0.25">
      <c r="A15" s="43"/>
      <c r="B15" s="33">
        <v>3</v>
      </c>
      <c r="C15" s="126" t="s">
        <v>39</v>
      </c>
      <c r="D15" s="102" t="s">
        <v>141</v>
      </c>
      <c r="E15" s="16" t="s">
        <v>132</v>
      </c>
      <c r="F15" s="15"/>
      <c r="G15" s="100" t="s">
        <v>179</v>
      </c>
      <c r="H15" s="67" t="s">
        <v>184</v>
      </c>
      <c r="I15" s="66" t="s">
        <v>182</v>
      </c>
      <c r="J15" s="66" t="s">
        <v>183</v>
      </c>
      <c r="K15" s="101" t="s">
        <v>111</v>
      </c>
      <c r="L15" s="48"/>
      <c r="M15" s="220" t="s">
        <v>77</v>
      </c>
      <c r="N15" s="228"/>
      <c r="O15" s="238" t="s">
        <v>154</v>
      </c>
      <c r="P15" s="239"/>
      <c r="Q15" s="40"/>
      <c r="R15" s="39"/>
      <c r="S15" s="40"/>
      <c r="T15" s="40"/>
      <c r="U15" s="42"/>
    </row>
    <row r="16" spans="1:22" s="41" customFormat="1" ht="18.75" customHeight="1" thickBot="1" x14ac:dyDescent="0.3">
      <c r="A16" s="43"/>
      <c r="B16" s="32">
        <v>4</v>
      </c>
      <c r="C16" s="175" t="s">
        <v>81</v>
      </c>
      <c r="D16" s="31" t="s">
        <v>121</v>
      </c>
      <c r="E16" s="30" t="s">
        <v>140</v>
      </c>
      <c r="F16" s="30" t="s">
        <v>176</v>
      </c>
      <c r="G16" s="63"/>
      <c r="H16" s="31" t="s">
        <v>133</v>
      </c>
      <c r="I16" s="30" t="s">
        <v>177</v>
      </c>
      <c r="J16" s="30" t="s">
        <v>178</v>
      </c>
      <c r="K16" s="98" t="s">
        <v>94</v>
      </c>
      <c r="L16" s="48"/>
      <c r="M16" s="234" t="s">
        <v>10</v>
      </c>
      <c r="N16" s="234"/>
      <c r="O16" s="40"/>
      <c r="P16" s="40"/>
      <c r="Q16" s="40"/>
      <c r="R16" s="39"/>
      <c r="S16" s="40"/>
      <c r="T16" s="40"/>
      <c r="U16" s="42"/>
    </row>
    <row r="17" spans="1:21" s="41" customFormat="1" ht="18.75" customHeight="1" thickBot="1" x14ac:dyDescent="0.25">
      <c r="A17" s="43"/>
      <c r="B17" s="37"/>
      <c r="C17" s="37"/>
      <c r="K17" s="40"/>
      <c r="L17" s="48"/>
      <c r="M17" s="159"/>
      <c r="N17" s="159"/>
      <c r="O17" s="40"/>
      <c r="P17" s="40"/>
      <c r="Q17" s="40"/>
      <c r="R17" s="39"/>
      <c r="S17" s="40"/>
      <c r="T17" s="40"/>
      <c r="U17" s="42"/>
    </row>
    <row r="18" spans="1:21" s="41" customFormat="1" ht="21" thickBot="1" x14ac:dyDescent="0.25">
      <c r="A18" s="43"/>
      <c r="B18" s="37"/>
      <c r="C18" s="36" t="s">
        <v>9</v>
      </c>
      <c r="D18" s="71">
        <v>1</v>
      </c>
      <c r="E18" s="70">
        <v>2</v>
      </c>
      <c r="F18" s="69">
        <v>3</v>
      </c>
      <c r="G18" s="69">
        <v>4</v>
      </c>
      <c r="H18" s="47" t="s">
        <v>0</v>
      </c>
      <c r="I18" s="46" t="s">
        <v>1</v>
      </c>
      <c r="J18" s="45" t="s">
        <v>2</v>
      </c>
      <c r="K18" s="44" t="s">
        <v>3</v>
      </c>
      <c r="L18" s="40"/>
      <c r="M18" s="83"/>
      <c r="N18" s="83"/>
      <c r="O18" s="40"/>
      <c r="P18" s="40"/>
      <c r="Q18" s="40"/>
      <c r="R18" s="39"/>
      <c r="S18" s="92"/>
      <c r="T18" s="40"/>
      <c r="U18" s="42"/>
    </row>
    <row r="19" spans="1:21" s="41" customFormat="1" ht="18.75" customHeight="1" x14ac:dyDescent="0.25">
      <c r="A19" s="43"/>
      <c r="B19" s="35">
        <v>1</v>
      </c>
      <c r="C19" s="185" t="s">
        <v>34</v>
      </c>
      <c r="D19" s="56"/>
      <c r="E19" s="176" t="s">
        <v>86</v>
      </c>
      <c r="F19" s="59" t="s">
        <v>193</v>
      </c>
      <c r="G19" s="59" t="s">
        <v>214</v>
      </c>
      <c r="H19" s="89" t="s">
        <v>133</v>
      </c>
      <c r="I19" s="12" t="s">
        <v>209</v>
      </c>
      <c r="J19" s="12" t="s">
        <v>215</v>
      </c>
      <c r="K19" s="97" t="s">
        <v>94</v>
      </c>
      <c r="L19" s="40"/>
      <c r="M19" s="83"/>
      <c r="N19" s="83"/>
      <c r="O19" s="40"/>
      <c r="P19" s="40"/>
      <c r="Q19" s="40"/>
      <c r="R19" s="40"/>
      <c r="S19" s="91"/>
      <c r="T19" s="40"/>
      <c r="U19" s="42"/>
    </row>
    <row r="20" spans="1:21" s="41" customFormat="1" ht="18.75" customHeight="1" x14ac:dyDescent="0.25">
      <c r="A20" s="43"/>
      <c r="B20" s="33">
        <v>2</v>
      </c>
      <c r="C20" s="121" t="s">
        <v>80</v>
      </c>
      <c r="D20" s="67" t="s">
        <v>90</v>
      </c>
      <c r="E20" s="15"/>
      <c r="F20" s="66" t="s">
        <v>90</v>
      </c>
      <c r="G20" s="100" t="s">
        <v>167</v>
      </c>
      <c r="H20" s="67" t="s">
        <v>91</v>
      </c>
      <c r="I20" s="66" t="s">
        <v>92</v>
      </c>
      <c r="J20" s="66" t="s">
        <v>93</v>
      </c>
      <c r="K20" s="94" t="s">
        <v>146</v>
      </c>
      <c r="L20" s="40"/>
      <c r="M20" s="220" t="s">
        <v>37</v>
      </c>
      <c r="N20" s="220"/>
      <c r="O20" s="40"/>
      <c r="P20" s="40"/>
      <c r="Q20" s="40"/>
      <c r="R20" s="39"/>
      <c r="S20" s="40"/>
      <c r="T20" s="40"/>
      <c r="U20" s="42"/>
    </row>
    <row r="21" spans="1:21" s="41" customFormat="1" ht="18.75" customHeight="1" x14ac:dyDescent="0.2">
      <c r="A21" s="43"/>
      <c r="B21" s="33">
        <v>3</v>
      </c>
      <c r="C21" s="126" t="s">
        <v>40</v>
      </c>
      <c r="D21" s="102" t="s">
        <v>194</v>
      </c>
      <c r="E21" s="16" t="s">
        <v>86</v>
      </c>
      <c r="F21" s="15"/>
      <c r="G21" s="100" t="s">
        <v>192</v>
      </c>
      <c r="H21" s="67" t="s">
        <v>184</v>
      </c>
      <c r="I21" s="66" t="s">
        <v>195</v>
      </c>
      <c r="J21" s="66" t="s">
        <v>196</v>
      </c>
      <c r="K21" s="101" t="s">
        <v>111</v>
      </c>
      <c r="L21" s="40"/>
      <c r="M21" s="234" t="s">
        <v>8</v>
      </c>
      <c r="N21" s="237"/>
      <c r="O21" s="226" t="s">
        <v>37</v>
      </c>
      <c r="P21" s="227"/>
      <c r="Q21" s="40"/>
      <c r="R21" s="39"/>
      <c r="S21" s="29"/>
      <c r="T21" s="40"/>
      <c r="U21" s="42"/>
    </row>
    <row r="22" spans="1:21" ht="18.75" customHeight="1" thickBot="1" x14ac:dyDescent="0.25">
      <c r="A22" s="27"/>
      <c r="B22" s="32">
        <v>4</v>
      </c>
      <c r="C22" s="175" t="s">
        <v>77</v>
      </c>
      <c r="D22" s="31" t="s">
        <v>211</v>
      </c>
      <c r="E22" s="30" t="s">
        <v>166</v>
      </c>
      <c r="F22" s="30" t="s">
        <v>191</v>
      </c>
      <c r="G22" s="63"/>
      <c r="H22" s="31" t="s">
        <v>148</v>
      </c>
      <c r="I22" s="30" t="s">
        <v>212</v>
      </c>
      <c r="J22" s="30" t="s">
        <v>213</v>
      </c>
      <c r="K22" s="98" t="s">
        <v>89</v>
      </c>
      <c r="L22" s="40"/>
      <c r="M22" s="220" t="s">
        <v>32</v>
      </c>
      <c r="N22" s="232"/>
      <c r="O22" s="238"/>
      <c r="P22" s="242"/>
      <c r="Q22" s="40"/>
      <c r="R22" s="39"/>
      <c r="S22" s="29"/>
      <c r="T22" s="25"/>
      <c r="U22" s="24"/>
    </row>
    <row r="23" spans="1:21" ht="19.5" customHeight="1" thickBot="1" x14ac:dyDescent="0.25">
      <c r="A23" s="27"/>
      <c r="B23" s="37"/>
      <c r="C23" s="37"/>
      <c r="D23" s="38"/>
      <c r="E23" s="38"/>
      <c r="F23" s="38"/>
      <c r="G23" s="38"/>
      <c r="H23" s="38"/>
      <c r="I23" s="38"/>
      <c r="J23" s="38"/>
      <c r="K23" s="25"/>
      <c r="L23" s="40"/>
      <c r="M23" s="234" t="s">
        <v>7</v>
      </c>
      <c r="N23" s="234"/>
      <c r="O23" s="29"/>
      <c r="P23" s="34"/>
      <c r="Q23" s="29"/>
      <c r="R23" s="34"/>
      <c r="S23" s="29"/>
      <c r="T23" s="25"/>
      <c r="U23" s="24"/>
    </row>
    <row r="24" spans="1:21" ht="21" thickBot="1" x14ac:dyDescent="0.25">
      <c r="A24" s="27"/>
      <c r="B24" s="37"/>
      <c r="C24" s="93" t="s">
        <v>6</v>
      </c>
      <c r="D24" s="71">
        <v>1</v>
      </c>
      <c r="E24" s="70">
        <v>2</v>
      </c>
      <c r="F24" s="69">
        <v>3</v>
      </c>
      <c r="G24" s="69">
        <v>4</v>
      </c>
      <c r="H24" s="47" t="s">
        <v>0</v>
      </c>
      <c r="I24" s="46" t="s">
        <v>1</v>
      </c>
      <c r="J24" s="45" t="s">
        <v>2</v>
      </c>
      <c r="K24" s="44" t="s">
        <v>3</v>
      </c>
      <c r="L24" s="40"/>
      <c r="M24" s="83"/>
      <c r="N24" s="83"/>
      <c r="O24" s="29"/>
      <c r="P24" s="34"/>
      <c r="Q24" s="240"/>
      <c r="R24" s="241"/>
      <c r="S24" s="29"/>
      <c r="T24" s="25"/>
      <c r="U24" s="24"/>
    </row>
    <row r="25" spans="1:21" ht="19.5" x14ac:dyDescent="0.2">
      <c r="A25" s="27"/>
      <c r="B25" s="35">
        <v>1</v>
      </c>
      <c r="C25" s="185" t="s">
        <v>31</v>
      </c>
      <c r="D25" s="56"/>
      <c r="E25" s="176" t="s">
        <v>208</v>
      </c>
      <c r="F25" s="59" t="s">
        <v>187</v>
      </c>
      <c r="G25" s="59" t="s">
        <v>119</v>
      </c>
      <c r="H25" s="89" t="s">
        <v>133</v>
      </c>
      <c r="I25" s="12" t="s">
        <v>209</v>
      </c>
      <c r="J25" s="12" t="s">
        <v>210</v>
      </c>
      <c r="K25" s="97" t="s">
        <v>94</v>
      </c>
      <c r="L25" s="40"/>
      <c r="M25" s="220" t="s">
        <v>34</v>
      </c>
      <c r="N25" s="220"/>
      <c r="O25" s="29"/>
      <c r="P25" s="34"/>
      <c r="Q25" s="235"/>
      <c r="R25" s="236"/>
      <c r="S25" s="29"/>
      <c r="T25" s="25"/>
      <c r="U25" s="24"/>
    </row>
    <row r="26" spans="1:21" ht="18.75" customHeight="1" x14ac:dyDescent="0.2">
      <c r="A26" s="27"/>
      <c r="B26" s="33">
        <v>2</v>
      </c>
      <c r="C26" s="172" t="s">
        <v>37</v>
      </c>
      <c r="D26" s="67" t="s">
        <v>206</v>
      </c>
      <c r="E26" s="15"/>
      <c r="F26" s="66" t="s">
        <v>154</v>
      </c>
      <c r="G26" s="100" t="s">
        <v>154</v>
      </c>
      <c r="H26" s="67" t="s">
        <v>148</v>
      </c>
      <c r="I26" s="66" t="s">
        <v>180</v>
      </c>
      <c r="J26" s="66" t="s">
        <v>207</v>
      </c>
      <c r="K26" s="94" t="s">
        <v>89</v>
      </c>
      <c r="L26" s="25"/>
      <c r="M26" s="234" t="s">
        <v>5</v>
      </c>
      <c r="N26" s="237"/>
      <c r="O26" s="226" t="s">
        <v>33</v>
      </c>
      <c r="P26" s="231"/>
      <c r="Q26" s="29"/>
      <c r="R26" s="29"/>
      <c r="S26" s="29"/>
      <c r="T26" s="25"/>
      <c r="U26" s="24"/>
    </row>
    <row r="27" spans="1:21" ht="18.600000000000001" customHeight="1" x14ac:dyDescent="0.2">
      <c r="A27" s="27"/>
      <c r="B27" s="33">
        <v>3</v>
      </c>
      <c r="C27" s="126" t="s">
        <v>78</v>
      </c>
      <c r="D27" s="102" t="s">
        <v>188</v>
      </c>
      <c r="E27" s="16" t="s">
        <v>156</v>
      </c>
      <c r="F27" s="15"/>
      <c r="G27" s="100" t="s">
        <v>86</v>
      </c>
      <c r="H27" s="67" t="s">
        <v>184</v>
      </c>
      <c r="I27" s="66" t="s">
        <v>189</v>
      </c>
      <c r="J27" s="66" t="s">
        <v>190</v>
      </c>
      <c r="K27" s="101" t="s">
        <v>111</v>
      </c>
      <c r="L27" s="25"/>
      <c r="M27" s="220" t="s">
        <v>33</v>
      </c>
      <c r="N27" s="232"/>
      <c r="O27" s="238" t="s">
        <v>86</v>
      </c>
      <c r="P27" s="239"/>
      <c r="Q27" s="29"/>
      <c r="R27" s="29"/>
      <c r="S27" s="29"/>
      <c r="T27" s="25"/>
      <c r="U27" s="24"/>
    </row>
    <row r="28" spans="1:21" ht="18.95" customHeight="1" thickBot="1" x14ac:dyDescent="0.25">
      <c r="A28" s="27"/>
      <c r="B28" s="32">
        <v>4</v>
      </c>
      <c r="C28" s="127" t="s">
        <v>85</v>
      </c>
      <c r="D28" s="31" t="s">
        <v>121</v>
      </c>
      <c r="E28" s="30" t="s">
        <v>156</v>
      </c>
      <c r="F28" s="30" t="s">
        <v>90</v>
      </c>
      <c r="G28" s="63"/>
      <c r="H28" s="31" t="s">
        <v>151</v>
      </c>
      <c r="I28" s="30" t="s">
        <v>185</v>
      </c>
      <c r="J28" s="30" t="s">
        <v>186</v>
      </c>
      <c r="K28" s="98" t="s">
        <v>146</v>
      </c>
      <c r="L28" s="4"/>
      <c r="M28" s="234" t="s">
        <v>4</v>
      </c>
      <c r="N28" s="234"/>
      <c r="O28" s="25"/>
      <c r="P28" s="25"/>
      <c r="Q28" s="25"/>
      <c r="R28" s="25"/>
      <c r="S28" s="25"/>
      <c r="T28" s="25"/>
      <c r="U28" s="24"/>
    </row>
    <row r="29" spans="1:21" ht="18" customHeight="1" x14ac:dyDescent="0.2">
      <c r="A29" s="27"/>
      <c r="L29" s="25"/>
      <c r="M29" s="26"/>
      <c r="N29" s="26"/>
      <c r="O29" s="25"/>
      <c r="P29" s="25"/>
      <c r="Q29" s="25"/>
      <c r="R29" s="25"/>
      <c r="S29" s="25"/>
      <c r="T29" s="25"/>
      <c r="U29" s="24"/>
    </row>
    <row r="30" spans="1:21" ht="20.25" customHeight="1" x14ac:dyDescent="0.2">
      <c r="A30" s="27"/>
      <c r="L30" s="25"/>
      <c r="M30" s="26"/>
      <c r="N30" s="26"/>
      <c r="O30" s="25"/>
      <c r="P30" s="25"/>
      <c r="Q30" s="25"/>
      <c r="R30" s="25"/>
      <c r="S30" s="25"/>
      <c r="T30" s="25"/>
      <c r="U30" s="24"/>
    </row>
    <row r="31" spans="1:21" ht="20.25" customHeight="1" x14ac:dyDescent="0.2">
      <c r="A31" s="27"/>
      <c r="L31" s="25"/>
      <c r="M31" s="26"/>
      <c r="N31" s="26"/>
      <c r="O31" s="25"/>
      <c r="P31" s="25"/>
      <c r="Q31" s="25"/>
      <c r="R31" s="25"/>
      <c r="S31" s="25"/>
      <c r="T31" s="25"/>
      <c r="U31" s="24"/>
    </row>
    <row r="32" spans="1:21" ht="15.75" x14ac:dyDescent="0.2">
      <c r="A32" s="27"/>
      <c r="B32" s="152"/>
      <c r="C32" s="153"/>
      <c r="D32" s="154"/>
      <c r="E32" s="154"/>
      <c r="F32" s="154"/>
      <c r="G32" s="155"/>
      <c r="H32" s="155"/>
      <c r="I32" s="155"/>
      <c r="J32" s="103"/>
      <c r="K32" s="25"/>
      <c r="L32" s="25"/>
      <c r="M32" s="26"/>
      <c r="N32" s="26"/>
      <c r="O32" s="25"/>
      <c r="P32" s="25"/>
      <c r="Q32" s="25"/>
      <c r="R32" s="25"/>
      <c r="S32" s="25"/>
      <c r="T32" s="25"/>
      <c r="U32" s="24"/>
    </row>
    <row r="33" spans="1:21" ht="15.75" x14ac:dyDescent="0.25">
      <c r="A33" s="27"/>
      <c r="B33" s="128"/>
      <c r="C33" s="151">
        <v>100</v>
      </c>
      <c r="D33" s="4"/>
      <c r="E33" s="4"/>
      <c r="F33" s="4"/>
      <c r="G33" s="4"/>
      <c r="H33" s="4"/>
      <c r="I33" s="4"/>
      <c r="J33" s="4"/>
      <c r="K33" s="25"/>
      <c r="L33" s="25"/>
      <c r="M33" s="25">
        <v>200</v>
      </c>
      <c r="N33" s="25"/>
      <c r="O33" s="25">
        <v>250</v>
      </c>
      <c r="P33" s="25"/>
      <c r="Q33" s="25">
        <v>300</v>
      </c>
      <c r="R33" s="25"/>
      <c r="S33" s="25">
        <v>350</v>
      </c>
      <c r="T33" s="25"/>
      <c r="U33" s="24"/>
    </row>
    <row r="34" spans="1:21" ht="15.75" x14ac:dyDescent="0.25">
      <c r="A34" s="27"/>
      <c r="B34" s="128" t="s">
        <v>22</v>
      </c>
      <c r="C34" s="26"/>
      <c r="D34" s="25"/>
      <c r="E34" s="25"/>
      <c r="F34" s="25"/>
      <c r="G34" s="25"/>
      <c r="H34" s="25"/>
      <c r="I34" s="25"/>
      <c r="J34" s="25"/>
      <c r="K34" s="25"/>
      <c r="L34" s="25"/>
      <c r="T34" s="25"/>
      <c r="U34" s="24"/>
    </row>
    <row r="35" spans="1:21" ht="16.5" thickBot="1" x14ac:dyDescent="0.3">
      <c r="A35" s="23"/>
      <c r="B35" s="105"/>
      <c r="C35" s="22"/>
      <c r="D35" s="22"/>
      <c r="E35" s="22"/>
      <c r="F35" s="22"/>
      <c r="G35" s="22"/>
      <c r="H35" s="22"/>
      <c r="I35" s="22"/>
      <c r="J35" s="2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0"/>
    </row>
  </sheetData>
  <mergeCells count="31">
    <mergeCell ref="M13:N13"/>
    <mergeCell ref="B2:S3"/>
    <mergeCell ref="B5:J5"/>
    <mergeCell ref="M5:S5"/>
    <mergeCell ref="M7:N7"/>
    <mergeCell ref="M8:N8"/>
    <mergeCell ref="O8:P8"/>
    <mergeCell ref="M9:N9"/>
    <mergeCell ref="O9:P9"/>
    <mergeCell ref="M10:N10"/>
    <mergeCell ref="Q11:R11"/>
    <mergeCell ref="Q12:R12"/>
    <mergeCell ref="Q24:R24"/>
    <mergeCell ref="M14:N14"/>
    <mergeCell ref="O14:P14"/>
    <mergeCell ref="M15:N15"/>
    <mergeCell ref="O15:P15"/>
    <mergeCell ref="M16:N16"/>
    <mergeCell ref="M20:N20"/>
    <mergeCell ref="M21:N21"/>
    <mergeCell ref="O21:P21"/>
    <mergeCell ref="M22:N22"/>
    <mergeCell ref="O22:P22"/>
    <mergeCell ref="M23:N23"/>
    <mergeCell ref="M28:N28"/>
    <mergeCell ref="M25:N25"/>
    <mergeCell ref="Q25:R25"/>
    <mergeCell ref="M26:N26"/>
    <mergeCell ref="O26:P26"/>
    <mergeCell ref="M27:N27"/>
    <mergeCell ref="O27:P27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36" orientation="landscape" r:id="rId1"/>
  <ignoredErrors>
    <ignoredError sqref="I10 J2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zoomScale="70" zoomScaleNormal="70" zoomScaleSheetLayoutView="70" workbookViewId="0"/>
  </sheetViews>
  <sheetFormatPr baseColWidth="10" defaultRowHeight="15" x14ac:dyDescent="0.25"/>
  <cols>
    <col min="1" max="1" width="3.7109375" style="109" customWidth="1"/>
    <col min="2" max="2" width="2.5703125" bestFit="1" customWidth="1"/>
    <col min="3" max="3" width="43.42578125" bestFit="1" customWidth="1"/>
    <col min="4" max="5" width="16.42578125" bestFit="1" customWidth="1"/>
    <col min="6" max="6" width="15.5703125" customWidth="1"/>
    <col min="7" max="8" width="13.140625" bestFit="1" customWidth="1"/>
    <col min="9" max="9" width="9.5703125" bestFit="1" customWidth="1"/>
    <col min="10" max="10" width="12.7109375" bestFit="1" customWidth="1"/>
    <col min="11" max="11" width="5.85546875" style="109" customWidth="1"/>
    <col min="12" max="12" width="23.7109375" customWidth="1"/>
    <col min="13" max="13" width="16.7109375" customWidth="1"/>
    <col min="14" max="14" width="24.42578125" customWidth="1"/>
    <col min="15" max="15" width="15.140625" customWidth="1"/>
    <col min="19" max="19" width="5.140625" style="109" customWidth="1"/>
  </cols>
  <sheetData>
    <row r="1" spans="2:18" s="109" customFormat="1" ht="15.75" thickBot="1" x14ac:dyDescent="0.3"/>
    <row r="2" spans="2:18" ht="15" customHeight="1" thickBot="1" x14ac:dyDescent="0.3">
      <c r="B2" s="244" t="s">
        <v>42</v>
      </c>
      <c r="C2" s="245"/>
      <c r="D2" s="245"/>
      <c r="E2" s="245"/>
      <c r="F2" s="245"/>
      <c r="G2" s="245"/>
      <c r="H2" s="245"/>
      <c r="I2" s="245"/>
      <c r="J2" s="246"/>
      <c r="L2" s="156" t="s">
        <v>84</v>
      </c>
      <c r="M2" s="157"/>
      <c r="N2" s="157"/>
      <c r="O2" s="157"/>
      <c r="P2" s="157"/>
      <c r="Q2" s="157"/>
      <c r="R2" s="158"/>
    </row>
    <row r="3" spans="2:18" s="109" customFormat="1" ht="15.75" thickBot="1" x14ac:dyDescent="0.3"/>
    <row r="4" spans="2:18" ht="16.5" thickBot="1" x14ac:dyDescent="0.3">
      <c r="B4" s="37"/>
      <c r="C4" s="93" t="s">
        <v>17</v>
      </c>
      <c r="D4" s="71">
        <v>1</v>
      </c>
      <c r="E4" s="70">
        <v>2</v>
      </c>
      <c r="F4" s="69">
        <v>3</v>
      </c>
      <c r="G4" s="47" t="s">
        <v>0</v>
      </c>
      <c r="H4" s="46" t="s">
        <v>1</v>
      </c>
      <c r="I4" s="45" t="s">
        <v>2</v>
      </c>
      <c r="J4" s="44" t="s">
        <v>3</v>
      </c>
      <c r="L4" s="247" t="s">
        <v>27</v>
      </c>
      <c r="M4" s="247"/>
      <c r="N4" s="109"/>
      <c r="O4" s="109"/>
      <c r="P4" s="109"/>
      <c r="Q4" s="109"/>
      <c r="R4" s="109"/>
    </row>
    <row r="5" spans="2:18" ht="15.75" x14ac:dyDescent="0.25">
      <c r="B5" s="35">
        <v>1</v>
      </c>
      <c r="C5" s="88" t="s">
        <v>30</v>
      </c>
      <c r="D5" s="56"/>
      <c r="E5" s="59" t="s">
        <v>121</v>
      </c>
      <c r="F5" s="58" t="s">
        <v>144</v>
      </c>
      <c r="G5" s="60" t="s">
        <v>92</v>
      </c>
      <c r="H5" s="59" t="s">
        <v>116</v>
      </c>
      <c r="I5" s="58" t="s">
        <v>160</v>
      </c>
      <c r="J5" s="57" t="s">
        <v>111</v>
      </c>
      <c r="L5" s="243" t="s">
        <v>23</v>
      </c>
      <c r="M5" s="253"/>
      <c r="N5" s="109"/>
      <c r="O5" s="109"/>
      <c r="P5" s="109"/>
      <c r="Q5" s="109"/>
      <c r="R5" s="109"/>
    </row>
    <row r="6" spans="2:18" ht="15.75" x14ac:dyDescent="0.25">
      <c r="B6" s="33">
        <v>2</v>
      </c>
      <c r="C6" s="172" t="s">
        <v>27</v>
      </c>
      <c r="D6" s="67" t="s">
        <v>119</v>
      </c>
      <c r="E6" s="15"/>
      <c r="F6" s="55" t="s">
        <v>103</v>
      </c>
      <c r="G6" s="13" t="s">
        <v>88</v>
      </c>
      <c r="H6" s="14" t="s">
        <v>120</v>
      </c>
      <c r="I6" s="54" t="s">
        <v>155</v>
      </c>
      <c r="J6" s="53" t="s">
        <v>89</v>
      </c>
      <c r="L6" s="183"/>
      <c r="M6" s="184"/>
      <c r="N6" s="249" t="s">
        <v>27</v>
      </c>
      <c r="O6" s="254"/>
      <c r="P6" s="109"/>
      <c r="Q6" s="109"/>
      <c r="R6" s="109"/>
    </row>
    <row r="7" spans="2:18" ht="16.5" thickBot="1" x14ac:dyDescent="0.3">
      <c r="B7" s="32">
        <v>3</v>
      </c>
      <c r="C7" s="173" t="s">
        <v>28</v>
      </c>
      <c r="D7" s="31" t="s">
        <v>142</v>
      </c>
      <c r="E7" s="30" t="s">
        <v>105</v>
      </c>
      <c r="F7" s="63"/>
      <c r="G7" s="17" t="s">
        <v>122</v>
      </c>
      <c r="H7" s="18" t="s">
        <v>123</v>
      </c>
      <c r="I7" s="51" t="s">
        <v>143</v>
      </c>
      <c r="J7" s="50" t="s">
        <v>94</v>
      </c>
      <c r="L7" s="183"/>
      <c r="M7" s="184"/>
      <c r="N7" s="255" t="s">
        <v>240</v>
      </c>
      <c r="O7" s="256"/>
      <c r="P7" s="109"/>
      <c r="Q7" s="109"/>
      <c r="R7" s="109"/>
    </row>
    <row r="8" spans="2:18" x14ac:dyDescent="0.25">
      <c r="B8" s="109"/>
      <c r="C8" s="109"/>
      <c r="D8" s="109"/>
      <c r="E8" s="109"/>
      <c r="F8" s="109"/>
      <c r="G8" s="109"/>
      <c r="H8" s="109"/>
      <c r="I8" s="109"/>
      <c r="J8" s="109"/>
      <c r="L8" s="247" t="s">
        <v>83</v>
      </c>
      <c r="M8" s="248"/>
      <c r="N8" s="109"/>
      <c r="O8" s="161"/>
      <c r="P8" s="109"/>
      <c r="Q8" s="109"/>
      <c r="R8" s="109"/>
    </row>
    <row r="9" spans="2:18" s="109" customFormat="1" ht="15.75" thickBot="1" x14ac:dyDescent="0.3">
      <c r="L9" s="243" t="s">
        <v>24</v>
      </c>
      <c r="M9" s="243"/>
      <c r="O9" s="161"/>
      <c r="Q9" s="160"/>
    </row>
    <row r="10" spans="2:18" s="109" customFormat="1" ht="16.5" thickBot="1" x14ac:dyDescent="0.3">
      <c r="B10" s="110"/>
      <c r="C10" s="93" t="s">
        <v>13</v>
      </c>
      <c r="D10" s="71">
        <v>1</v>
      </c>
      <c r="E10" s="70">
        <v>2</v>
      </c>
      <c r="F10" s="69">
        <v>3</v>
      </c>
      <c r="G10" s="47" t="s">
        <v>0</v>
      </c>
      <c r="H10" s="46" t="s">
        <v>1</v>
      </c>
      <c r="I10" s="45" t="s">
        <v>2</v>
      </c>
      <c r="J10" s="44" t="s">
        <v>3</v>
      </c>
      <c r="L10" s="247" t="s">
        <v>28</v>
      </c>
      <c r="M10" s="247"/>
      <c r="O10" s="161"/>
      <c r="P10" s="162"/>
    </row>
    <row r="11" spans="2:18" s="109" customFormat="1" ht="15.75" x14ac:dyDescent="0.25">
      <c r="B11" s="35">
        <v>1</v>
      </c>
      <c r="C11" s="88" t="s">
        <v>29</v>
      </c>
      <c r="D11" s="56"/>
      <c r="E11" s="59" t="s">
        <v>232</v>
      </c>
      <c r="F11" s="58" t="s">
        <v>121</v>
      </c>
      <c r="G11" s="60" t="s">
        <v>91</v>
      </c>
      <c r="H11" s="59" t="s">
        <v>92</v>
      </c>
      <c r="I11" s="58" t="s">
        <v>226</v>
      </c>
      <c r="J11" s="57" t="s">
        <v>111</v>
      </c>
      <c r="L11" s="243" t="s">
        <v>25</v>
      </c>
      <c r="M11" s="253"/>
      <c r="N11" s="163"/>
      <c r="O11" s="161"/>
    </row>
    <row r="12" spans="2:18" s="109" customFormat="1" ht="15.75" x14ac:dyDescent="0.25">
      <c r="B12" s="33">
        <v>2</v>
      </c>
      <c r="C12" s="172" t="s">
        <v>82</v>
      </c>
      <c r="D12" s="67" t="s">
        <v>230</v>
      </c>
      <c r="E12" s="15"/>
      <c r="F12" s="55" t="s">
        <v>161</v>
      </c>
      <c r="G12" s="13" t="s">
        <v>88</v>
      </c>
      <c r="H12" s="14" t="s">
        <v>231</v>
      </c>
      <c r="I12" s="54" t="s">
        <v>159</v>
      </c>
      <c r="J12" s="53" t="s">
        <v>89</v>
      </c>
      <c r="L12" s="183"/>
      <c r="M12" s="183"/>
      <c r="N12" s="249" t="s">
        <v>82</v>
      </c>
      <c r="O12" s="250"/>
    </row>
    <row r="13" spans="2:18" ht="16.5" thickBot="1" x14ac:dyDescent="0.3">
      <c r="B13" s="32">
        <v>3</v>
      </c>
      <c r="C13" s="173" t="s">
        <v>83</v>
      </c>
      <c r="D13" s="31" t="s">
        <v>119</v>
      </c>
      <c r="E13" s="30" t="s">
        <v>162</v>
      </c>
      <c r="F13" s="63"/>
      <c r="G13" s="17" t="s">
        <v>122</v>
      </c>
      <c r="H13" s="18" t="s">
        <v>135</v>
      </c>
      <c r="I13" s="51" t="s">
        <v>225</v>
      </c>
      <c r="J13" s="50" t="s">
        <v>94</v>
      </c>
      <c r="L13" s="183"/>
      <c r="M13" s="183"/>
      <c r="N13" s="251" t="s">
        <v>235</v>
      </c>
      <c r="O13" s="252"/>
      <c r="P13" s="109"/>
      <c r="Q13" s="109"/>
      <c r="R13" s="109"/>
    </row>
    <row r="14" spans="2:18" x14ac:dyDescent="0.25">
      <c r="B14" s="109"/>
      <c r="C14" s="109"/>
      <c r="D14" s="109"/>
      <c r="E14" s="109"/>
      <c r="F14" s="109"/>
      <c r="G14" s="109"/>
      <c r="H14" s="109"/>
      <c r="I14" s="109"/>
      <c r="J14" s="109"/>
      <c r="L14" s="247" t="s">
        <v>82</v>
      </c>
      <c r="M14" s="248"/>
      <c r="N14" s="163"/>
      <c r="O14" s="109"/>
      <c r="P14" s="109"/>
      <c r="Q14" s="109"/>
      <c r="R14" s="109"/>
    </row>
    <row r="15" spans="2:18" x14ac:dyDescent="0.25">
      <c r="B15" s="109"/>
      <c r="C15" s="109"/>
      <c r="D15" s="109"/>
      <c r="E15" s="109"/>
      <c r="F15" s="109"/>
      <c r="G15" s="109"/>
      <c r="H15" s="109"/>
      <c r="I15" s="109"/>
      <c r="J15" s="109"/>
      <c r="L15" s="243" t="s">
        <v>26</v>
      </c>
      <c r="M15" s="243"/>
      <c r="N15" s="109"/>
      <c r="O15" s="109"/>
      <c r="P15" s="109"/>
      <c r="Q15" s="109"/>
      <c r="R15" s="109"/>
    </row>
    <row r="16" spans="2:18" x14ac:dyDescent="0.25">
      <c r="B16" s="109"/>
      <c r="C16" s="109"/>
      <c r="D16" s="109"/>
      <c r="E16" s="109"/>
      <c r="F16" s="109"/>
      <c r="G16" s="109"/>
      <c r="H16" s="109"/>
      <c r="I16" s="109"/>
      <c r="J16" s="109"/>
      <c r="L16" s="109"/>
      <c r="M16" s="109"/>
      <c r="N16" s="109"/>
      <c r="O16" s="109"/>
      <c r="P16" s="109"/>
      <c r="Q16" s="109"/>
      <c r="R16" s="109"/>
    </row>
    <row r="17" spans="12:18" x14ac:dyDescent="0.25">
      <c r="L17" s="109"/>
      <c r="M17" s="109"/>
      <c r="N17" s="109"/>
      <c r="O17" s="109"/>
      <c r="P17" s="109"/>
      <c r="Q17" s="109"/>
      <c r="R17" s="109"/>
    </row>
    <row r="18" spans="12:18" x14ac:dyDescent="0.25">
      <c r="L18" s="109"/>
      <c r="M18" s="109"/>
      <c r="N18" s="109"/>
      <c r="O18" s="109"/>
      <c r="P18" s="109"/>
      <c r="Q18" s="109"/>
      <c r="R18" s="109"/>
    </row>
    <row r="19" spans="12:18" x14ac:dyDescent="0.25">
      <c r="L19" s="109"/>
      <c r="M19" s="109"/>
      <c r="N19" s="109"/>
      <c r="O19" s="109"/>
      <c r="P19" s="109"/>
      <c r="Q19" s="109"/>
      <c r="R19" s="109"/>
    </row>
    <row r="20" spans="12:18" x14ac:dyDescent="0.25">
      <c r="L20" s="109"/>
      <c r="M20" s="109"/>
      <c r="N20" s="109"/>
      <c r="O20" s="109"/>
      <c r="P20" s="109"/>
      <c r="Q20" s="109"/>
      <c r="R20" s="109"/>
    </row>
    <row r="21" spans="12:18" x14ac:dyDescent="0.25">
      <c r="L21" s="109"/>
      <c r="M21" s="109"/>
      <c r="N21" s="109"/>
      <c r="O21" s="109"/>
      <c r="P21" s="109"/>
      <c r="Q21" s="109"/>
      <c r="R21" s="109"/>
    </row>
    <row r="22" spans="12:18" x14ac:dyDescent="0.25">
      <c r="L22" s="109"/>
      <c r="M22" s="109"/>
      <c r="N22" s="109"/>
      <c r="O22" s="109"/>
      <c r="P22" s="109"/>
      <c r="Q22" s="109"/>
      <c r="R22" s="109"/>
    </row>
    <row r="23" spans="12:18" x14ac:dyDescent="0.25">
      <c r="L23" s="109"/>
      <c r="M23" s="109"/>
      <c r="N23" s="109"/>
      <c r="O23" s="109"/>
      <c r="P23" s="109"/>
      <c r="Q23" s="109"/>
      <c r="R23" s="109"/>
    </row>
    <row r="24" spans="12:18" x14ac:dyDescent="0.25">
      <c r="L24" s="109"/>
      <c r="M24" s="109"/>
      <c r="N24" s="109"/>
      <c r="O24" s="109"/>
      <c r="P24" s="109"/>
      <c r="Q24" s="109"/>
      <c r="R24" s="109"/>
    </row>
    <row r="25" spans="12:18" x14ac:dyDescent="0.25">
      <c r="L25" s="109"/>
      <c r="M25" s="109"/>
      <c r="N25" s="109"/>
      <c r="O25" s="109"/>
      <c r="P25" s="109"/>
      <c r="Q25" s="109"/>
      <c r="R25" s="109"/>
    </row>
    <row r="26" spans="12:18" x14ac:dyDescent="0.25">
      <c r="L26" s="109"/>
      <c r="M26" s="109"/>
      <c r="N26" s="109"/>
      <c r="O26" s="109"/>
      <c r="P26" s="109"/>
      <c r="Q26" s="109"/>
      <c r="R26" s="109"/>
    </row>
    <row r="27" spans="12:18" x14ac:dyDescent="0.25">
      <c r="L27" s="109"/>
      <c r="M27" s="109"/>
      <c r="N27" s="109"/>
      <c r="O27" s="109"/>
      <c r="P27" s="109"/>
      <c r="Q27" s="109"/>
      <c r="R27" s="109"/>
    </row>
    <row r="28" spans="12:18" x14ac:dyDescent="0.25">
      <c r="L28" s="109"/>
      <c r="M28" s="109"/>
      <c r="N28" s="109"/>
      <c r="O28" s="109"/>
      <c r="P28" s="109"/>
      <c r="Q28" s="109"/>
      <c r="R28" s="109"/>
    </row>
    <row r="29" spans="12:18" x14ac:dyDescent="0.25">
      <c r="L29" s="109"/>
      <c r="M29" s="109"/>
      <c r="N29" s="109"/>
      <c r="O29" s="109"/>
      <c r="P29" s="109"/>
      <c r="Q29" s="109"/>
      <c r="R29" s="109"/>
    </row>
  </sheetData>
  <mergeCells count="13">
    <mergeCell ref="N12:O12"/>
    <mergeCell ref="L8:M8"/>
    <mergeCell ref="N13:O13"/>
    <mergeCell ref="L5:M5"/>
    <mergeCell ref="L9:M9"/>
    <mergeCell ref="L11:M11"/>
    <mergeCell ref="N6:O6"/>
    <mergeCell ref="N7:O7"/>
    <mergeCell ref="L15:M15"/>
    <mergeCell ref="B2:J2"/>
    <mergeCell ref="L4:M4"/>
    <mergeCell ref="L10:M10"/>
    <mergeCell ref="L14:M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showGridLines="0" zoomScale="90" zoomScaleNormal="90" workbookViewId="0"/>
  </sheetViews>
  <sheetFormatPr baseColWidth="10" defaultRowHeight="15" x14ac:dyDescent="0.25"/>
  <cols>
    <col min="1" max="1" width="3.42578125" customWidth="1"/>
    <col min="2" max="2" width="3.140625" customWidth="1"/>
    <col min="3" max="3" width="42.42578125" bestFit="1" customWidth="1"/>
    <col min="4" max="4" width="16.42578125" customWidth="1"/>
    <col min="5" max="5" width="16" customWidth="1"/>
    <col min="6" max="6" width="17.140625" customWidth="1"/>
    <col min="7" max="7" width="15" customWidth="1"/>
    <col min="10" max="11" width="12.7109375" bestFit="1" customWidth="1"/>
    <col min="12" max="12" width="4.140625" customWidth="1"/>
  </cols>
  <sheetData>
    <row r="1" spans="1:11" ht="15.75" thickBot="1" x14ac:dyDescent="0.3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" customHeight="1" x14ac:dyDescent="0.25">
      <c r="A2" s="109"/>
      <c r="B2" s="257" t="s">
        <v>43</v>
      </c>
      <c r="C2" s="258"/>
      <c r="D2" s="258"/>
      <c r="E2" s="258"/>
      <c r="F2" s="258"/>
      <c r="G2" s="258"/>
      <c r="H2" s="258"/>
      <c r="I2" s="258"/>
      <c r="J2" s="258"/>
      <c r="K2" s="259"/>
    </row>
    <row r="3" spans="1:11" ht="15.75" customHeight="1" thickBot="1" x14ac:dyDescent="0.3">
      <c r="A3" s="109"/>
      <c r="B3" s="260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15.75" thickBot="1" x14ac:dyDescent="0.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6.5" thickBot="1" x14ac:dyDescent="0.3">
      <c r="A5" s="109"/>
      <c r="B5" s="110"/>
      <c r="C5" s="112" t="s">
        <v>17</v>
      </c>
      <c r="D5" s="5">
        <v>1</v>
      </c>
      <c r="E5" s="6">
        <v>2</v>
      </c>
      <c r="F5" s="6">
        <v>3</v>
      </c>
      <c r="G5" s="99">
        <v>4</v>
      </c>
      <c r="H5" s="150" t="s">
        <v>0</v>
      </c>
      <c r="I5" s="8" t="s">
        <v>1</v>
      </c>
      <c r="J5" s="9" t="s">
        <v>2</v>
      </c>
      <c r="K5" s="10" t="s">
        <v>3</v>
      </c>
    </row>
    <row r="6" spans="1:11" ht="15.75" x14ac:dyDescent="0.25">
      <c r="A6" s="109"/>
      <c r="B6" s="199">
        <v>1</v>
      </c>
      <c r="C6" s="88" t="s">
        <v>44</v>
      </c>
      <c r="D6" s="11"/>
      <c r="E6" s="198" t="s">
        <v>100</v>
      </c>
      <c r="F6" s="12" t="s">
        <v>167</v>
      </c>
      <c r="G6" s="198" t="s">
        <v>103</v>
      </c>
      <c r="H6" s="89" t="s">
        <v>184</v>
      </c>
      <c r="I6" s="12" t="s">
        <v>228</v>
      </c>
      <c r="J6" s="12" t="s">
        <v>229</v>
      </c>
      <c r="K6" s="97" t="s">
        <v>111</v>
      </c>
    </row>
    <row r="7" spans="1:11" ht="15.75" x14ac:dyDescent="0.25">
      <c r="A7" s="109"/>
      <c r="B7" s="200">
        <v>2</v>
      </c>
      <c r="C7" s="266" t="s">
        <v>45</v>
      </c>
      <c r="D7" s="67" t="s">
        <v>99</v>
      </c>
      <c r="E7" s="15"/>
      <c r="F7" s="66" t="s">
        <v>197</v>
      </c>
      <c r="G7" s="16" t="s">
        <v>119</v>
      </c>
      <c r="H7" s="67" t="s">
        <v>148</v>
      </c>
      <c r="I7" s="66" t="s">
        <v>180</v>
      </c>
      <c r="J7" s="66" t="s">
        <v>236</v>
      </c>
      <c r="K7" s="94" t="s">
        <v>89</v>
      </c>
    </row>
    <row r="8" spans="1:11" ht="15.75" x14ac:dyDescent="0.25">
      <c r="A8" s="109"/>
      <c r="B8" s="200">
        <v>3</v>
      </c>
      <c r="C8" s="267" t="s">
        <v>46</v>
      </c>
      <c r="D8" s="102" t="s">
        <v>166</v>
      </c>
      <c r="E8" s="16" t="s">
        <v>199</v>
      </c>
      <c r="F8" s="15"/>
      <c r="G8" s="16" t="s">
        <v>198</v>
      </c>
      <c r="H8" s="67" t="s">
        <v>133</v>
      </c>
      <c r="I8" s="66" t="s">
        <v>200</v>
      </c>
      <c r="J8" s="66" t="s">
        <v>201</v>
      </c>
      <c r="K8" s="101" t="s">
        <v>94</v>
      </c>
    </row>
    <row r="9" spans="1:11" ht="16.5" thickBot="1" x14ac:dyDescent="0.3">
      <c r="A9" s="109"/>
      <c r="B9" s="201">
        <v>4</v>
      </c>
      <c r="C9" s="188" t="s">
        <v>47</v>
      </c>
      <c r="D9" s="31" t="s">
        <v>105</v>
      </c>
      <c r="E9" s="30" t="s">
        <v>121</v>
      </c>
      <c r="F9" s="30" t="s">
        <v>202</v>
      </c>
      <c r="G9" s="164"/>
      <c r="H9" s="31" t="s">
        <v>151</v>
      </c>
      <c r="I9" s="30" t="s">
        <v>185</v>
      </c>
      <c r="J9" s="30" t="s">
        <v>237</v>
      </c>
      <c r="K9" s="98" t="s">
        <v>146</v>
      </c>
    </row>
  </sheetData>
  <mergeCells count="1">
    <mergeCell ref="B2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J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zoomScale="50" zoomScaleNormal="5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4.8554687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8.85546875" style="19" customWidth="1"/>
    <col min="8" max="8" width="16.42578125" style="19" customWidth="1"/>
    <col min="9" max="9" width="15.140625" style="19" customWidth="1"/>
    <col min="10" max="11" width="15.28515625" style="19" customWidth="1"/>
    <col min="12" max="12" width="4.28515625" style="19" customWidth="1"/>
    <col min="13" max="13" width="35.42578125" style="19" customWidth="1"/>
    <col min="14" max="14" width="27" style="19" customWidth="1"/>
    <col min="15" max="15" width="34.85546875" style="19" customWidth="1"/>
    <col min="16" max="16" width="20.42578125" style="19" customWidth="1"/>
    <col min="17" max="17" width="17.7109375" style="19" customWidth="1"/>
    <col min="18" max="18" width="4" style="19" customWidth="1"/>
    <col min="19" max="19" width="4.7109375" style="19" customWidth="1"/>
    <col min="20" max="16384" width="11.42578125" style="19"/>
  </cols>
  <sheetData>
    <row r="1" spans="1:20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7"/>
    </row>
    <row r="2" spans="1:20" ht="15.6" customHeight="1" x14ac:dyDescent="0.2">
      <c r="A2" s="27"/>
      <c r="B2" s="257" t="s">
        <v>48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9"/>
      <c r="S2" s="24"/>
    </row>
    <row r="3" spans="1:20" ht="15.95" customHeight="1" thickBot="1" x14ac:dyDescent="0.25">
      <c r="A3" s="27"/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2"/>
      <c r="S3" s="24"/>
    </row>
    <row r="4" spans="1:20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3"/>
      <c r="L4" s="73"/>
      <c r="M4" s="72"/>
      <c r="N4" s="72"/>
      <c r="O4" s="72"/>
      <c r="P4" s="72"/>
      <c r="Q4" s="72"/>
      <c r="R4" s="72"/>
      <c r="S4" s="24"/>
    </row>
    <row r="5" spans="1:20" ht="18" customHeight="1" thickBot="1" x14ac:dyDescent="0.3">
      <c r="A5" s="27"/>
      <c r="B5" s="263" t="s">
        <v>224</v>
      </c>
      <c r="C5" s="264"/>
      <c r="D5" s="264"/>
      <c r="E5" s="264"/>
      <c r="F5" s="264"/>
      <c r="G5" s="264"/>
      <c r="H5" s="264"/>
      <c r="I5" s="264"/>
      <c r="J5" s="264"/>
      <c r="K5" s="265"/>
      <c r="L5" s="3"/>
      <c r="M5" s="168" t="s">
        <v>18</v>
      </c>
      <c r="N5" s="169"/>
      <c r="O5" s="169"/>
      <c r="P5" s="169"/>
      <c r="Q5" s="169"/>
      <c r="R5" s="170"/>
      <c r="S5" s="24"/>
    </row>
    <row r="6" spans="1:20" ht="18" customHeight="1" thickBot="1" x14ac:dyDescent="0.25">
      <c r="A6" s="27"/>
      <c r="B6" s="4"/>
      <c r="C6" s="4"/>
      <c r="D6" s="1"/>
      <c r="E6" s="1"/>
      <c r="F6" s="1"/>
      <c r="G6" s="2"/>
      <c r="H6" s="3"/>
      <c r="I6" s="3"/>
      <c r="J6" s="3"/>
      <c r="K6" s="3"/>
      <c r="L6" s="3"/>
      <c r="M6" s="25"/>
      <c r="N6" s="25"/>
      <c r="O6" s="25"/>
      <c r="P6" s="25"/>
      <c r="Q6" s="25"/>
      <c r="R6" s="25"/>
      <c r="S6" s="24"/>
    </row>
    <row r="7" spans="1:20" ht="22.5" customHeight="1" thickBot="1" x14ac:dyDescent="0.25">
      <c r="A7" s="27"/>
      <c r="B7" s="37"/>
      <c r="C7" s="112" t="s">
        <v>17</v>
      </c>
      <c r="D7" s="71">
        <v>1</v>
      </c>
      <c r="E7" s="70">
        <v>2</v>
      </c>
      <c r="F7" s="70">
        <v>3</v>
      </c>
      <c r="G7" s="69">
        <v>4</v>
      </c>
      <c r="H7" s="150" t="s">
        <v>0</v>
      </c>
      <c r="I7" s="8" t="s">
        <v>1</v>
      </c>
      <c r="J7" s="9" t="s">
        <v>2</v>
      </c>
      <c r="K7" s="10" t="s">
        <v>3</v>
      </c>
      <c r="L7" s="103"/>
      <c r="M7" s="220" t="s">
        <v>49</v>
      </c>
      <c r="N7" s="220"/>
      <c r="O7" s="29"/>
      <c r="P7" s="29"/>
      <c r="Q7" s="29"/>
      <c r="R7" s="25"/>
      <c r="S7" s="65">
        <f>6+3+10</f>
        <v>19</v>
      </c>
      <c r="T7" s="64"/>
    </row>
    <row r="8" spans="1:20" ht="19.5" customHeight="1" x14ac:dyDescent="0.2">
      <c r="A8" s="27"/>
      <c r="B8" s="35">
        <v>1</v>
      </c>
      <c r="C8" s="196" t="s">
        <v>49</v>
      </c>
      <c r="D8" s="186"/>
      <c r="E8" s="176" t="s">
        <v>216</v>
      </c>
      <c r="F8" s="59" t="s">
        <v>107</v>
      </c>
      <c r="G8" s="58" t="s">
        <v>103</v>
      </c>
      <c r="H8" s="111" t="s">
        <v>120</v>
      </c>
      <c r="I8" s="12" t="s">
        <v>180</v>
      </c>
      <c r="J8" s="12" t="s">
        <v>217</v>
      </c>
      <c r="K8" s="97" t="s">
        <v>89</v>
      </c>
      <c r="L8" s="195"/>
      <c r="M8" s="177" t="s">
        <v>23</v>
      </c>
      <c r="N8" s="178"/>
      <c r="O8" s="40"/>
      <c r="P8" s="40"/>
      <c r="Q8" s="40"/>
      <c r="R8" s="40"/>
      <c r="S8" s="65">
        <f>3+6+8</f>
        <v>17</v>
      </c>
      <c r="T8" s="64"/>
    </row>
    <row r="9" spans="1:20" s="41" customFormat="1" ht="19.5" customHeight="1" x14ac:dyDescent="0.25">
      <c r="A9" s="43"/>
      <c r="B9" s="33">
        <v>2</v>
      </c>
      <c r="C9" s="68" t="s">
        <v>51</v>
      </c>
      <c r="D9" s="95" t="s">
        <v>218</v>
      </c>
      <c r="E9" s="15"/>
      <c r="F9" s="66" t="s">
        <v>96</v>
      </c>
      <c r="G9" s="100" t="s">
        <v>145</v>
      </c>
      <c r="H9" s="95" t="s">
        <v>184</v>
      </c>
      <c r="I9" s="66" t="s">
        <v>182</v>
      </c>
      <c r="J9" s="66" t="s">
        <v>219</v>
      </c>
      <c r="K9" s="94" t="s">
        <v>111</v>
      </c>
      <c r="L9" s="174"/>
      <c r="M9" s="82"/>
      <c r="N9" s="179"/>
      <c r="O9" s="226"/>
      <c r="P9" s="227"/>
      <c r="Q9" s="40"/>
      <c r="R9" s="40"/>
      <c r="S9" s="42"/>
      <c r="T9" s="64"/>
    </row>
    <row r="10" spans="1:20" s="41" customFormat="1" ht="19.5" customHeight="1" x14ac:dyDescent="0.25">
      <c r="A10" s="43"/>
      <c r="B10" s="33">
        <v>3</v>
      </c>
      <c r="C10" s="197" t="s">
        <v>53</v>
      </c>
      <c r="D10" s="187" t="s">
        <v>108</v>
      </c>
      <c r="E10" s="16" t="s">
        <v>95</v>
      </c>
      <c r="F10" s="15"/>
      <c r="G10" s="100" t="s">
        <v>220</v>
      </c>
      <c r="H10" s="95" t="s">
        <v>133</v>
      </c>
      <c r="I10" s="66" t="s">
        <v>177</v>
      </c>
      <c r="J10" s="66" t="s">
        <v>221</v>
      </c>
      <c r="K10" s="101" t="s">
        <v>94</v>
      </c>
      <c r="L10" s="104"/>
      <c r="M10" s="82"/>
      <c r="N10" s="179"/>
      <c r="O10" s="238"/>
      <c r="P10" s="242"/>
      <c r="Q10" s="40"/>
      <c r="R10" s="40"/>
      <c r="S10" s="42"/>
      <c r="T10" s="62"/>
    </row>
    <row r="11" spans="1:20" s="41" customFormat="1" ht="19.5" customHeight="1" thickBot="1" x14ac:dyDescent="0.3">
      <c r="A11" s="43"/>
      <c r="B11" s="32">
        <v>4</v>
      </c>
      <c r="C11" s="188" t="s">
        <v>79</v>
      </c>
      <c r="D11" s="96" t="s">
        <v>105</v>
      </c>
      <c r="E11" s="30" t="s">
        <v>147</v>
      </c>
      <c r="F11" s="30" t="s">
        <v>222</v>
      </c>
      <c r="G11" s="63"/>
      <c r="H11" s="96" t="s">
        <v>151</v>
      </c>
      <c r="I11" s="30" t="s">
        <v>152</v>
      </c>
      <c r="J11" s="30" t="s">
        <v>223</v>
      </c>
      <c r="K11" s="98" t="s">
        <v>146</v>
      </c>
      <c r="L11" s="174"/>
      <c r="M11" s="220" t="s">
        <v>54</v>
      </c>
      <c r="N11" s="232"/>
      <c r="O11" s="52"/>
      <c r="P11" s="39"/>
      <c r="Q11" s="40"/>
      <c r="R11" s="40"/>
      <c r="S11" s="42"/>
    </row>
    <row r="12" spans="1:20" s="41" customFormat="1" ht="18.75" customHeight="1" thickBot="1" x14ac:dyDescent="0.3">
      <c r="A12" s="43"/>
      <c r="B12" s="40"/>
      <c r="C12" s="40"/>
      <c r="D12" s="40"/>
      <c r="E12" s="40"/>
      <c r="F12" s="40"/>
      <c r="G12" s="40"/>
      <c r="H12" s="40"/>
      <c r="I12" s="40"/>
      <c r="J12" s="40"/>
      <c r="K12" s="49"/>
      <c r="L12" s="49"/>
      <c r="M12" s="177" t="s">
        <v>24</v>
      </c>
      <c r="N12" s="177"/>
      <c r="O12" s="40"/>
      <c r="P12" s="39"/>
      <c r="Q12" s="40"/>
      <c r="R12" s="40"/>
      <c r="S12" s="42"/>
    </row>
    <row r="13" spans="1:20" s="41" customFormat="1" ht="18.75" customHeight="1" thickBot="1" x14ac:dyDescent="0.25">
      <c r="A13" s="43"/>
      <c r="B13" s="37"/>
      <c r="C13" s="93" t="s">
        <v>13</v>
      </c>
      <c r="D13" s="5">
        <v>1</v>
      </c>
      <c r="E13" s="6">
        <v>2</v>
      </c>
      <c r="F13" s="99">
        <v>3</v>
      </c>
      <c r="G13" s="7" t="s">
        <v>0</v>
      </c>
      <c r="H13" s="8" t="s">
        <v>1</v>
      </c>
      <c r="I13" s="9" t="s">
        <v>2</v>
      </c>
      <c r="J13" s="10" t="s">
        <v>3</v>
      </c>
      <c r="K13" s="40"/>
      <c r="L13" s="40"/>
      <c r="M13" s="82"/>
      <c r="N13" s="82"/>
      <c r="O13" s="40"/>
      <c r="P13" s="39"/>
      <c r="Q13" s="108"/>
      <c r="R13" s="40"/>
      <c r="S13" s="42"/>
    </row>
    <row r="14" spans="1:20" s="41" customFormat="1" ht="18.75" customHeight="1" x14ac:dyDescent="0.25">
      <c r="A14" s="43"/>
      <c r="B14" s="35">
        <v>1</v>
      </c>
      <c r="C14" s="166" t="s">
        <v>50</v>
      </c>
      <c r="D14" s="11"/>
      <c r="E14" s="165" t="s">
        <v>99</v>
      </c>
      <c r="F14" s="90" t="s">
        <v>154</v>
      </c>
      <c r="G14" s="111" t="s">
        <v>88</v>
      </c>
      <c r="H14" s="12" t="s">
        <v>120</v>
      </c>
      <c r="I14" s="12" t="s">
        <v>155</v>
      </c>
      <c r="J14" s="97" t="s">
        <v>89</v>
      </c>
      <c r="K14" s="40"/>
      <c r="L14" s="40"/>
      <c r="M14" s="220" t="s">
        <v>53</v>
      </c>
      <c r="N14" s="220"/>
      <c r="O14" s="40"/>
      <c r="P14" s="39"/>
      <c r="Q14" s="40"/>
      <c r="R14" s="40"/>
      <c r="S14" s="42"/>
    </row>
    <row r="15" spans="1:20" s="41" customFormat="1" ht="18" x14ac:dyDescent="0.2">
      <c r="A15" s="43"/>
      <c r="B15" s="33">
        <v>2</v>
      </c>
      <c r="C15" s="121" t="s">
        <v>52</v>
      </c>
      <c r="D15" s="67" t="s">
        <v>100</v>
      </c>
      <c r="E15" s="15"/>
      <c r="F15" s="122" t="s">
        <v>96</v>
      </c>
      <c r="G15" s="95" t="s">
        <v>92</v>
      </c>
      <c r="H15" s="66" t="s">
        <v>112</v>
      </c>
      <c r="I15" s="66" t="s">
        <v>113</v>
      </c>
      <c r="J15" s="94" t="s">
        <v>111</v>
      </c>
      <c r="K15" s="40"/>
      <c r="L15" s="40"/>
      <c r="M15" s="177" t="s">
        <v>25</v>
      </c>
      <c r="N15" s="178"/>
      <c r="O15" s="29"/>
      <c r="P15" s="34"/>
      <c r="Q15" s="40"/>
      <c r="R15" s="40"/>
      <c r="S15" s="42"/>
    </row>
    <row r="16" spans="1:20" s="41" customFormat="1" ht="21.75" customHeight="1" thickBot="1" x14ac:dyDescent="0.25">
      <c r="A16" s="43"/>
      <c r="B16" s="32">
        <v>3</v>
      </c>
      <c r="C16" s="167" t="s">
        <v>54</v>
      </c>
      <c r="D16" s="31" t="s">
        <v>156</v>
      </c>
      <c r="E16" s="123" t="s">
        <v>95</v>
      </c>
      <c r="F16" s="63"/>
      <c r="G16" s="96" t="s">
        <v>122</v>
      </c>
      <c r="H16" s="30" t="s">
        <v>135</v>
      </c>
      <c r="I16" s="30" t="s">
        <v>157</v>
      </c>
      <c r="J16" s="98" t="s">
        <v>94</v>
      </c>
      <c r="K16" s="40"/>
      <c r="L16" s="40"/>
      <c r="M16" s="26"/>
      <c r="N16" s="180"/>
      <c r="O16" s="226" t="s">
        <v>53</v>
      </c>
      <c r="P16" s="227"/>
      <c r="Q16" s="52"/>
      <c r="R16" s="40"/>
      <c r="S16" s="42"/>
    </row>
    <row r="17" spans="1:19" s="41" customFormat="1" ht="18.75" customHeight="1" x14ac:dyDescent="0.2">
      <c r="A17" s="43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6"/>
      <c r="N17" s="180"/>
      <c r="O17" s="235" t="s">
        <v>239</v>
      </c>
      <c r="P17" s="236"/>
      <c r="Q17" s="29"/>
      <c r="R17" s="40"/>
      <c r="S17" s="42"/>
    </row>
    <row r="18" spans="1:19" s="41" customFormat="1" ht="18.75" customHeight="1" x14ac:dyDescent="0.2">
      <c r="A18" s="43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220" t="s">
        <v>158</v>
      </c>
      <c r="N18" s="232"/>
      <c r="O18" s="118"/>
      <c r="P18" s="25"/>
      <c r="Q18" s="29"/>
      <c r="R18" s="40"/>
      <c r="S18" s="42"/>
    </row>
    <row r="19" spans="1:19" s="41" customFormat="1" ht="18.75" customHeight="1" x14ac:dyDescent="0.25">
      <c r="A19" s="43"/>
      <c r="B19" s="28" t="s">
        <v>55</v>
      </c>
      <c r="C19" s="25"/>
      <c r="D19" s="38"/>
      <c r="E19" s="38"/>
      <c r="F19" s="38"/>
      <c r="G19" s="38"/>
      <c r="H19" s="38"/>
      <c r="I19" s="38"/>
      <c r="J19" s="40"/>
      <c r="K19" s="40"/>
      <c r="L19" s="40"/>
      <c r="M19" s="177" t="s">
        <v>26</v>
      </c>
      <c r="N19" s="177"/>
      <c r="O19" s="29"/>
      <c r="P19" s="25"/>
      <c r="Q19" s="29"/>
      <c r="R19" s="25"/>
      <c r="S19" s="24"/>
    </row>
    <row r="20" spans="1:19" ht="18.75" customHeight="1" x14ac:dyDescent="0.2">
      <c r="A20" s="27"/>
      <c r="B20" s="25"/>
      <c r="C20" s="25"/>
      <c r="D20" s="25"/>
      <c r="E20" s="25"/>
      <c r="F20" s="25"/>
      <c r="G20" s="25"/>
      <c r="H20" s="25"/>
      <c r="I20" s="25"/>
      <c r="J20" s="40"/>
      <c r="K20" s="38"/>
      <c r="L20" s="38"/>
      <c r="M20" s="25"/>
      <c r="N20" s="25"/>
      <c r="O20" s="25"/>
      <c r="P20" s="25"/>
      <c r="Q20" s="29"/>
      <c r="R20" s="25"/>
      <c r="S20" s="24"/>
    </row>
    <row r="21" spans="1:19" x14ac:dyDescent="0.2">
      <c r="A21" s="27"/>
      <c r="B21" s="25"/>
      <c r="C21" s="26">
        <v>450</v>
      </c>
      <c r="D21" s="25"/>
      <c r="E21" s="25"/>
      <c r="F21" s="25"/>
      <c r="G21" s="25"/>
      <c r="H21" s="25"/>
      <c r="I21" s="25"/>
      <c r="J21" s="40"/>
      <c r="K21" s="38"/>
      <c r="L21" s="38"/>
      <c r="M21" s="25"/>
      <c r="N21" s="25"/>
      <c r="O21" s="25"/>
      <c r="P21" s="25"/>
      <c r="Q21" s="25"/>
      <c r="R21" s="25"/>
      <c r="S21" s="24"/>
    </row>
    <row r="22" spans="1:19" ht="15.75" x14ac:dyDescent="0.25">
      <c r="A22" s="27"/>
      <c r="J22" s="40"/>
      <c r="K22" s="25"/>
      <c r="L22" s="25"/>
      <c r="M22" s="25">
        <v>550</v>
      </c>
      <c r="N22" s="119"/>
      <c r="O22" s="25">
        <v>600</v>
      </c>
      <c r="P22" s="119"/>
      <c r="Q22" s="25">
        <v>700</v>
      </c>
      <c r="R22" s="25"/>
      <c r="S22" s="24"/>
    </row>
    <row r="23" spans="1:19" x14ac:dyDescent="0.2">
      <c r="A23" s="27"/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5"/>
      <c r="M23" s="25"/>
      <c r="N23" s="25"/>
      <c r="O23" s="25"/>
      <c r="P23" s="25"/>
      <c r="Q23" s="29"/>
      <c r="R23" s="25"/>
      <c r="S23" s="24"/>
    </row>
    <row r="24" spans="1:19" x14ac:dyDescent="0.2">
      <c r="A24" s="27"/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4"/>
    </row>
    <row r="25" spans="1:19" ht="15.75" thickBot="1" x14ac:dyDescent="0.25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  <c r="N25" s="21"/>
      <c r="O25" s="21"/>
      <c r="P25" s="21"/>
      <c r="Q25" s="21"/>
      <c r="R25" s="21"/>
      <c r="S25" s="20"/>
    </row>
  </sheetData>
  <mergeCells count="10">
    <mergeCell ref="B2:R3"/>
    <mergeCell ref="B5:K5"/>
    <mergeCell ref="M18:N18"/>
    <mergeCell ref="M11:N11"/>
    <mergeCell ref="M7:N7"/>
    <mergeCell ref="M14:N14"/>
    <mergeCell ref="O16:P16"/>
    <mergeCell ref="O17:P17"/>
    <mergeCell ref="O9:P9"/>
    <mergeCell ref="O10:P10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43" orientation="landscape" r:id="rId1"/>
  <ignoredErrors>
    <ignoredError sqref="I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Damas A</vt:lpstr>
      <vt:lpstr>Damas B</vt:lpstr>
      <vt:lpstr>Caballeros A</vt:lpstr>
      <vt:lpstr>Caballeros B</vt:lpstr>
      <vt:lpstr>Caballeros C</vt:lpstr>
      <vt:lpstr>Mixto A</vt:lpstr>
      <vt:lpstr>Mixto B</vt:lpstr>
      <vt:lpstr>'Caballeros A'!Área_de_impresión</vt:lpstr>
      <vt:lpstr>'Caballeros B'!Área_de_impresión</vt:lpstr>
      <vt:lpstr>'Caballeros C'!Área_de_impresión</vt:lpstr>
      <vt:lpstr>'Damas A'!Área_de_impresión</vt:lpstr>
      <vt:lpstr>'Mixto 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Fede</cp:lastModifiedBy>
  <cp:lastPrinted>2024-04-09T02:08:59Z</cp:lastPrinted>
  <dcterms:created xsi:type="dcterms:W3CDTF">2022-09-10T01:26:33Z</dcterms:created>
  <dcterms:modified xsi:type="dcterms:W3CDTF">2024-05-01T18:39:30Z</dcterms:modified>
</cp:coreProperties>
</file>